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720" yWindow="375" windowWidth="18015" windowHeight="10410"/>
  </bookViews>
  <sheets>
    <sheet name="岗位证审批" sheetId="1" r:id="rId1"/>
    <sheet name="审查意见" sheetId="2" r:id="rId2"/>
    <sheet name="Sheet3" sheetId="3" r:id="rId3"/>
  </sheets>
  <definedNames>
    <definedName name="_xlnm._FilterDatabase" localSheetId="0" hidden="1">岗位证审批!$A$5:$X$99</definedName>
    <definedName name="_xlnm.Print_Area" localSheetId="0">岗位证审批!$A$1:$P$116</definedName>
  </definedNames>
  <calcPr calcId="152511"/>
</workbook>
</file>

<file path=xl/calcChain.xml><?xml version="1.0" encoding="utf-8"?>
<calcChain xmlns="http://schemas.openxmlformats.org/spreadsheetml/2006/main">
  <c r="F49" i="2" l="1"/>
  <c r="C48" i="2"/>
  <c r="E49" i="2"/>
  <c r="D49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9" i="2" l="1"/>
</calcChain>
</file>

<file path=xl/sharedStrings.xml><?xml version="1.0" encoding="utf-8"?>
<sst xmlns="http://schemas.openxmlformats.org/spreadsheetml/2006/main" count="1232" uniqueCount="589">
  <si>
    <t>姓名</t>
  </si>
  <si>
    <t>学历</t>
  </si>
  <si>
    <t>职称及专业、证号</t>
  </si>
  <si>
    <t>申报岗位</t>
  </si>
  <si>
    <t>备注</t>
  </si>
  <si>
    <t>项目负责人</t>
  </si>
  <si>
    <t>文件编制人</t>
  </si>
  <si>
    <t>新申报</t>
  </si>
  <si>
    <t>序号</t>
  </si>
  <si>
    <t>单位名称</t>
  </si>
  <si>
    <t>总人数</t>
  </si>
  <si>
    <t>一般工作人员</t>
  </si>
  <si>
    <t>合计（人数）</t>
  </si>
  <si>
    <t>综合科审查意见</t>
  </si>
  <si>
    <t>业务科审查意见</t>
  </si>
  <si>
    <t>负责人审查意见</t>
  </si>
  <si>
    <t>备注：本审查意见单由市招标办留存。</t>
  </si>
  <si>
    <t>福建省闽庆招标咨询有限公司</t>
    <phoneticPr fontId="4" type="noConversion"/>
  </si>
  <si>
    <t>福建建龙工程咨询有限公司</t>
  </si>
  <si>
    <t>刘小玲</t>
  </si>
  <si>
    <t>352229199210121529</t>
  </si>
  <si>
    <t>本科</t>
  </si>
  <si>
    <t>无</t>
  </si>
  <si>
    <t>√</t>
  </si>
  <si>
    <t>福建正茂工程造价咨询有限公司</t>
    <phoneticPr fontId="1" type="noConversion"/>
  </si>
  <si>
    <t>福建优胜招标代理有限公司</t>
    <phoneticPr fontId="4" type="noConversion"/>
  </si>
  <si>
    <t>福州市建设工程管理有限公司</t>
    <phoneticPr fontId="1" type="noConversion"/>
  </si>
  <si>
    <t>陈春椿</t>
  </si>
  <si>
    <t>高云</t>
  </si>
  <si>
    <t>35222519781015301X</t>
  </si>
  <si>
    <t>陈少朋</t>
  </si>
  <si>
    <t>福州市安永工程监理有限公司</t>
    <phoneticPr fontId="1" type="noConversion"/>
  </si>
  <si>
    <t>厦门天亚工程项目管理有限公司</t>
    <phoneticPr fontId="1" type="noConversion"/>
  </si>
  <si>
    <t>序号</t>
    <phoneticPr fontId="1" type="noConversion"/>
  </si>
  <si>
    <t>单位名称</t>
    <phoneticPr fontId="1" type="noConversion"/>
  </si>
  <si>
    <t>身份证号码</t>
    <phoneticPr fontId="1" type="noConversion"/>
  </si>
  <si>
    <t>何时何校何专业毕业</t>
    <phoneticPr fontId="1" type="noConversion"/>
  </si>
  <si>
    <t>注册执业资格专业、证号</t>
    <phoneticPr fontId="1" type="noConversion"/>
  </si>
  <si>
    <t>从事招标代理年限</t>
    <phoneticPr fontId="1" type="noConversion"/>
  </si>
  <si>
    <t xml:space="preserve">代理业务考试
成绩
</t>
    <phoneticPr fontId="1" type="noConversion"/>
  </si>
  <si>
    <t>审查结论</t>
    <phoneticPr fontId="1" type="noConversion"/>
  </si>
  <si>
    <t>一般工作人员</t>
    <phoneticPr fontId="1" type="noConversion"/>
  </si>
  <si>
    <t>甘碧源</t>
    <phoneticPr fontId="1" type="noConversion"/>
  </si>
  <si>
    <t>350104198111163644</t>
    <phoneticPr fontId="1" type="noConversion"/>
  </si>
  <si>
    <t>专科</t>
    <phoneticPr fontId="1" type="noConversion"/>
  </si>
  <si>
    <t>√</t>
    <phoneticPr fontId="1" type="noConversion"/>
  </si>
  <si>
    <t>合格</t>
    <phoneticPr fontId="1" type="noConversion"/>
  </si>
  <si>
    <t>升级</t>
    <phoneticPr fontId="1" type="noConversion"/>
  </si>
  <si>
    <t>肖兆桃</t>
    <phoneticPr fontId="1" type="noConversion"/>
  </si>
  <si>
    <t>352622197107201246</t>
    <phoneticPr fontId="1" type="noConversion"/>
  </si>
  <si>
    <t xml:space="preserve"> 福州市招标代理从业人员2017年第三季度汇总表 </t>
    <phoneticPr fontId="4" type="noConversion"/>
  </si>
  <si>
    <t>福建中创建设工程咨询有限公司</t>
  </si>
  <si>
    <t>江敏凤</t>
  </si>
  <si>
    <t>350121198711080769</t>
  </si>
  <si>
    <t>工程师/工程建设管理/闽Z009-57209</t>
  </si>
  <si>
    <t>周跃中</t>
  </si>
  <si>
    <t>350821199204055115</t>
  </si>
  <si>
    <t>专科</t>
  </si>
  <si>
    <t>福建榕卫招标有限公司</t>
    <phoneticPr fontId="1" type="noConversion"/>
  </si>
  <si>
    <t>刘利斌</t>
  </si>
  <si>
    <t>352227198309300511</t>
  </si>
  <si>
    <t>余燕香</t>
  </si>
  <si>
    <t>350825199111103240</t>
  </si>
  <si>
    <t>温靖</t>
  </si>
  <si>
    <t>352225199411015000</t>
  </si>
  <si>
    <t>福建省建设工程咨询有限公司</t>
    <phoneticPr fontId="1" type="noConversion"/>
  </si>
  <si>
    <t>/</t>
    <phoneticPr fontId="1" type="noConversion"/>
  </si>
  <si>
    <t>福建省城乡建设股份有限公司</t>
  </si>
  <si>
    <t>陈常健</t>
  </si>
  <si>
    <t>350125197812090318</t>
  </si>
  <si>
    <t>大专</t>
  </si>
  <si>
    <t>工程师/监理/闽Z00933289</t>
  </si>
  <si>
    <t>陈宏</t>
  </si>
  <si>
    <t>350102198904256418</t>
  </si>
  <si>
    <t>助理工程师/建筑工程施工/闽建人初009-40194</t>
  </si>
  <si>
    <t>变更</t>
  </si>
  <si>
    <t>陈玲</t>
  </si>
  <si>
    <t>陈琼</t>
  </si>
  <si>
    <t>二级建造师/公路工程/闽235111142294</t>
  </si>
  <si>
    <t>林木英</t>
  </si>
  <si>
    <t>350122198310034127</t>
  </si>
  <si>
    <t>林鸿</t>
  </si>
  <si>
    <t>350102199405156724</t>
  </si>
  <si>
    <t>戴斌斌</t>
  </si>
  <si>
    <t>35222519940402051X</t>
  </si>
  <si>
    <t>2015年6月毕业于湖南工学院/工程管理</t>
  </si>
  <si>
    <t>助理工程师/工程建设管理/闽建人初009-55717</t>
  </si>
  <si>
    <t>池永杰</t>
  </si>
  <si>
    <t>350121199401263116</t>
  </si>
  <si>
    <t>2015年6月毕业于福州职业技术学院/建筑工程管理</t>
  </si>
  <si>
    <t>助理工程师/建筑工程施工/闽建人初009-55322</t>
  </si>
  <si>
    <t>350426199512122527</t>
  </si>
  <si>
    <t>2015年6月毕业于福建农业职业技术学院/工程造价</t>
  </si>
  <si>
    <t>助理工程师/工程管理/HR60251</t>
  </si>
  <si>
    <t>杜敏杰</t>
  </si>
  <si>
    <t>350500199209055052</t>
  </si>
  <si>
    <t>2015年6月毕业于福建工程学院/土木工程</t>
  </si>
  <si>
    <t>助理工程师/建筑工程施工/闽建人初009-55481</t>
  </si>
  <si>
    <t>福州市广通工程咨询有限公司</t>
  </si>
  <si>
    <t>杨春彪</t>
  </si>
  <si>
    <t>350125197511180379</t>
  </si>
  <si>
    <t>工程师/工民建/闽Z009-24039</t>
  </si>
  <si>
    <t>造价工程师/建[造]07350003320</t>
  </si>
  <si>
    <t>柯廷法</t>
  </si>
  <si>
    <t>350125199108172810</t>
  </si>
  <si>
    <t>助理工程师/工程造价/闽建人初009-72034</t>
  </si>
  <si>
    <t>林泳吩</t>
  </si>
  <si>
    <t>350104199109014425</t>
  </si>
  <si>
    <t>助理工程师/工程造价/闽建人初009-53688</t>
  </si>
  <si>
    <t>福建省闽建工程造价咨询有限公司</t>
  </si>
  <si>
    <t>张愿</t>
  </si>
  <si>
    <t xml:space="preserve"> 352103197912110025</t>
  </si>
  <si>
    <t>升级</t>
  </si>
  <si>
    <t>郑维莺</t>
  </si>
  <si>
    <t>352227199101213026</t>
  </si>
  <si>
    <t>福建环闽工程造价咨询有限公司</t>
  </si>
  <si>
    <t>林莹</t>
  </si>
  <si>
    <t>350723199112172127</t>
  </si>
  <si>
    <t>助理工程师/工程建设管理/HR42590</t>
  </si>
  <si>
    <t>王英</t>
  </si>
  <si>
    <t>352228199102243522</t>
  </si>
  <si>
    <t>助理工程师/工程建设管理/闽建人初009-69542</t>
  </si>
  <si>
    <t>吴铮</t>
  </si>
  <si>
    <t>350104199402111523</t>
  </si>
  <si>
    <t>技术员/工程造价/闽建人初009-71213</t>
  </si>
  <si>
    <t>福建顺恒工程项目管理有限公司</t>
    <phoneticPr fontId="1" type="noConversion"/>
  </si>
  <si>
    <t>孙枝富</t>
  </si>
  <si>
    <t>工程师/工程造价/闽Z009-59555</t>
  </si>
  <si>
    <t>吴本晶</t>
  </si>
  <si>
    <t>工程师/土木工程/闽特Z009-49090</t>
  </si>
  <si>
    <t>福建省耀鸿建设工程有限公司</t>
    <phoneticPr fontId="1" type="noConversion"/>
  </si>
  <si>
    <t>东霖工程管理有限公司</t>
    <phoneticPr fontId="1" type="noConversion"/>
  </si>
  <si>
    <t>张岩</t>
  </si>
  <si>
    <t>350102196403140354</t>
  </si>
  <si>
    <t>/</t>
  </si>
  <si>
    <t>北京建友工程造价咨询有限公司</t>
    <phoneticPr fontId="1" type="noConversion"/>
  </si>
  <si>
    <t>北京中昌工程咨询有限公司</t>
    <phoneticPr fontId="1" type="noConversion"/>
  </si>
  <si>
    <t>李新武</t>
  </si>
  <si>
    <t>35012519790312443X</t>
  </si>
  <si>
    <t>胡芸</t>
  </si>
  <si>
    <t>福建省新宇工程管理有限公司</t>
    <phoneticPr fontId="1" type="noConversion"/>
  </si>
  <si>
    <t>陈立飞</t>
  </si>
  <si>
    <t>福州庆丰工程管理有限公司</t>
    <phoneticPr fontId="1" type="noConversion"/>
  </si>
  <si>
    <t>大地工程咨询有限公司</t>
    <phoneticPr fontId="1" type="noConversion"/>
  </si>
  <si>
    <t>福建华建工程建设有限公司</t>
    <phoneticPr fontId="1" type="noConversion"/>
  </si>
  <si>
    <t>黄丹婷</t>
  </si>
  <si>
    <t>郑琳丹</t>
  </si>
  <si>
    <t>李杰</t>
  </si>
  <si>
    <t>郑凤辉</t>
  </si>
  <si>
    <t>福州晋建工程造价咨询有限公司</t>
  </si>
  <si>
    <t>35012819941218011X</t>
  </si>
  <si>
    <t>福州中天建工程管理有限公司</t>
    <phoneticPr fontId="23" type="noConversion"/>
  </si>
  <si>
    <t>福建华夏造价咨询有限公司</t>
  </si>
  <si>
    <t>孙明晞</t>
  </si>
  <si>
    <t>350103199302123918</t>
  </si>
  <si>
    <t>福建省弘基建设工程有限公司</t>
    <phoneticPr fontId="23" type="noConversion"/>
  </si>
  <si>
    <t>上官学军</t>
  </si>
  <si>
    <t>徐怡静</t>
  </si>
  <si>
    <t>谭无畏</t>
  </si>
  <si>
    <t>梅玲</t>
  </si>
  <si>
    <t>陈立铭</t>
  </si>
  <si>
    <t>王雪</t>
  </si>
  <si>
    <t>深圳市国际招标有限公司</t>
    <phoneticPr fontId="23" type="noConversion"/>
  </si>
  <si>
    <t>张嵩</t>
  </si>
  <si>
    <t>/</t>
    <phoneticPr fontId="23" type="noConversion"/>
  </si>
  <si>
    <t>向红霞</t>
  </si>
  <si>
    <t>杨启理</t>
  </si>
  <si>
    <t>池秀娟</t>
  </si>
  <si>
    <t>350103197401200115</t>
    <phoneticPr fontId="23" type="noConversion"/>
  </si>
  <si>
    <t>福州中盈工程造价咨询有限公司</t>
    <phoneticPr fontId="23" type="noConversion"/>
  </si>
  <si>
    <t>张超智</t>
  </si>
  <si>
    <t>黄文红</t>
  </si>
  <si>
    <t>王锡芳</t>
  </si>
  <si>
    <t>张惠玲</t>
  </si>
  <si>
    <t>连清泽</t>
  </si>
  <si>
    <t>黄勇</t>
  </si>
  <si>
    <t>福建省仟羽工程咨询有限公司</t>
    <phoneticPr fontId="23" type="noConversion"/>
  </si>
  <si>
    <t>潘雯</t>
  </si>
  <si>
    <t>352225197612260025</t>
  </si>
  <si>
    <t>郑洋俊</t>
  </si>
  <si>
    <t>350722199105070011</t>
  </si>
  <si>
    <t>福建华广工程管理有限公司</t>
    <phoneticPr fontId="23" type="noConversion"/>
  </si>
  <si>
    <t>黄欢</t>
  </si>
  <si>
    <t>350103197906031927</t>
  </si>
  <si>
    <t>工程师/工程监理/闽Z009-42539</t>
  </si>
  <si>
    <t>任时珍</t>
  </si>
  <si>
    <t>350721198112032629</t>
  </si>
  <si>
    <t>工程师/建筑工程/闽Z009-48855</t>
  </si>
  <si>
    <t>薛维荣</t>
  </si>
  <si>
    <t>35212119700818052X</t>
  </si>
  <si>
    <t>工程师/土建/  闽Z709-03295</t>
  </si>
  <si>
    <t>陈丽英</t>
  </si>
  <si>
    <t>350128199001165521</t>
  </si>
  <si>
    <t>助理工程师/工程造价与管理/HR41706</t>
  </si>
  <si>
    <t>福州广荣建筑工程管理有限公司</t>
    <phoneticPr fontId="23" type="noConversion"/>
  </si>
  <si>
    <t>罗宏曼</t>
  </si>
  <si>
    <t>刘秋美</t>
  </si>
  <si>
    <t>林志宏</t>
  </si>
  <si>
    <t>福建省亿达工程咨询有限公司</t>
    <phoneticPr fontId="23" type="noConversion"/>
  </si>
  <si>
    <t>陈上建</t>
  </si>
  <si>
    <t>352203199106070019</t>
  </si>
  <si>
    <t>助理工程师/工程建设管理/闽建人初009-49743</t>
  </si>
  <si>
    <t>沈鹏峰</t>
  </si>
  <si>
    <t>350629197705192012</t>
  </si>
  <si>
    <t>中级工程师/土木工程/闽Z009-30321</t>
  </si>
  <si>
    <t>福建安华发展有限公司</t>
    <phoneticPr fontId="23" type="noConversion"/>
  </si>
  <si>
    <t>专科</t>
    <phoneticPr fontId="1" type="noConversion"/>
  </si>
  <si>
    <t>√</t>
    <phoneticPr fontId="1" type="noConversion"/>
  </si>
  <si>
    <t>福建天润工程项目管理有限公司</t>
    <phoneticPr fontId="23" type="noConversion"/>
  </si>
  <si>
    <t>福建正茂工程造价咨询有限公司</t>
    <phoneticPr fontId="1" type="noConversion"/>
  </si>
  <si>
    <t>张祥培</t>
    <phoneticPr fontId="1" type="noConversion"/>
  </si>
  <si>
    <t>350123197410085038</t>
    <phoneticPr fontId="1" type="noConversion"/>
  </si>
  <si>
    <t>大专</t>
    <phoneticPr fontId="1" type="noConversion"/>
  </si>
  <si>
    <t>工程师/港口工程/闽Z009-24407</t>
    <phoneticPr fontId="1" type="noConversion"/>
  </si>
  <si>
    <t>招标师/FB00034328</t>
    <phoneticPr fontId="1" type="noConversion"/>
  </si>
  <si>
    <t>√</t>
    <phoneticPr fontId="1" type="noConversion"/>
  </si>
  <si>
    <t>合格</t>
    <phoneticPr fontId="1" type="noConversion"/>
  </si>
  <si>
    <t>合格</t>
    <phoneticPr fontId="1" type="noConversion"/>
  </si>
  <si>
    <t>福建优胜招标代理有限公司</t>
    <phoneticPr fontId="4" type="noConversion"/>
  </si>
  <si>
    <t>张金函</t>
    <phoneticPr fontId="4" type="noConversion"/>
  </si>
  <si>
    <t>35220119880318513X</t>
    <phoneticPr fontId="4" type="noConversion"/>
  </si>
  <si>
    <t>本科</t>
    <phoneticPr fontId="4" type="noConversion"/>
  </si>
  <si>
    <t>√</t>
    <phoneticPr fontId="4" type="noConversion"/>
  </si>
  <si>
    <t>变更</t>
    <phoneticPr fontId="4" type="noConversion"/>
  </si>
  <si>
    <t>福州市建设工程管理有限公司</t>
    <phoneticPr fontId="1" type="noConversion"/>
  </si>
  <si>
    <t>刘晓宇</t>
    <phoneticPr fontId="1" type="noConversion"/>
  </si>
  <si>
    <t>350722199101080917</t>
    <phoneticPr fontId="1" type="noConversion"/>
  </si>
  <si>
    <t>本科</t>
    <phoneticPr fontId="1" type="noConversion"/>
  </si>
  <si>
    <t>福州市安永工程监理有限公司</t>
    <phoneticPr fontId="1" type="noConversion"/>
  </si>
  <si>
    <t>林富</t>
    <phoneticPr fontId="4" type="noConversion"/>
  </si>
  <si>
    <t>350122197411304312</t>
    <phoneticPr fontId="4" type="noConversion"/>
  </si>
  <si>
    <t>专科</t>
    <phoneticPr fontId="1" type="noConversion"/>
  </si>
  <si>
    <t>350103197209030013</t>
    <phoneticPr fontId="4" type="noConversion"/>
  </si>
  <si>
    <t>本科</t>
    <phoneticPr fontId="1" type="noConversion"/>
  </si>
  <si>
    <t>√</t>
    <phoneticPr fontId="1" type="noConversion"/>
  </si>
  <si>
    <t>合格</t>
    <phoneticPr fontId="1" type="noConversion"/>
  </si>
  <si>
    <t>350122197908140114</t>
    <phoneticPr fontId="4" type="noConversion"/>
  </si>
  <si>
    <t>本科</t>
    <phoneticPr fontId="4" type="noConversion"/>
  </si>
  <si>
    <t>√</t>
    <phoneticPr fontId="1" type="noConversion"/>
  </si>
  <si>
    <t>合格</t>
    <phoneticPr fontId="1" type="noConversion"/>
  </si>
  <si>
    <t>郑敏辉</t>
    <phoneticPr fontId="4" type="noConversion"/>
  </si>
  <si>
    <t>350122198901015534</t>
    <phoneticPr fontId="4" type="noConversion"/>
  </si>
  <si>
    <t>庄丽容</t>
    <phoneticPr fontId="4" type="noConversion"/>
  </si>
  <si>
    <t>350122198803171445</t>
    <phoneticPr fontId="4" type="noConversion"/>
  </si>
  <si>
    <t>变更</t>
    <phoneticPr fontId="1" type="noConversion"/>
  </si>
  <si>
    <t>李旺才</t>
    <phoneticPr fontId="4" type="noConversion"/>
  </si>
  <si>
    <r>
      <t>3</t>
    </r>
    <r>
      <rPr>
        <sz val="12"/>
        <rFont val="宋体"/>
        <family val="3"/>
        <charset val="134"/>
        <scheme val="minor"/>
      </rPr>
      <t>5062919900825001X</t>
    </r>
    <phoneticPr fontId="4" type="noConversion"/>
  </si>
  <si>
    <t>专科</t>
    <phoneticPr fontId="4" type="noConversion"/>
  </si>
  <si>
    <t>厦门天亚工程项目管理有限公司</t>
    <phoneticPr fontId="1" type="noConversion"/>
  </si>
  <si>
    <t>江颖辉</t>
    <phoneticPr fontId="1" type="noConversion"/>
  </si>
  <si>
    <t>350823199303094219</t>
    <phoneticPr fontId="1" type="noConversion"/>
  </si>
  <si>
    <t>新申报</t>
    <phoneticPr fontId="1" type="noConversion"/>
  </si>
  <si>
    <t>福建榕卫招标有限公司</t>
    <phoneticPr fontId="1" type="noConversion"/>
  </si>
  <si>
    <t>本科</t>
    <phoneticPr fontId="1" type="noConversion"/>
  </si>
  <si>
    <t>合格</t>
    <phoneticPr fontId="1" type="noConversion"/>
  </si>
  <si>
    <t>√</t>
    <phoneticPr fontId="1" type="noConversion"/>
  </si>
  <si>
    <t>本科</t>
    <phoneticPr fontId="1" type="noConversion"/>
  </si>
  <si>
    <t>合格</t>
    <phoneticPr fontId="1" type="noConversion"/>
  </si>
  <si>
    <t>√</t>
    <phoneticPr fontId="1" type="noConversion"/>
  </si>
  <si>
    <t>合格</t>
    <phoneticPr fontId="1" type="noConversion"/>
  </si>
  <si>
    <t>合格</t>
    <phoneticPr fontId="1" type="noConversion"/>
  </si>
  <si>
    <t>福建省建设工程咨询有限公司</t>
    <phoneticPr fontId="1" type="noConversion"/>
  </si>
  <si>
    <t>黄雪灿</t>
    <phoneticPr fontId="1" type="noConversion"/>
  </si>
  <si>
    <t>350825198208084512</t>
    <phoneticPr fontId="1" type="noConversion"/>
  </si>
  <si>
    <t>大专</t>
    <phoneticPr fontId="1" type="noConversion"/>
  </si>
  <si>
    <t>/</t>
    <phoneticPr fontId="1" type="noConversion"/>
  </si>
  <si>
    <t>福建华建工程建设有限公司</t>
    <phoneticPr fontId="1" type="noConversion"/>
  </si>
  <si>
    <t>林婷婷（华建）</t>
    <phoneticPr fontId="1" type="noConversion"/>
  </si>
  <si>
    <t>350104198712184926</t>
    <phoneticPr fontId="1" type="noConversion"/>
  </si>
  <si>
    <t>本科</t>
    <phoneticPr fontId="1" type="noConversion"/>
  </si>
  <si>
    <t>350402198206225020</t>
    <phoneticPr fontId="1" type="noConversion"/>
  </si>
  <si>
    <t>342224198610021529</t>
    <phoneticPr fontId="1" type="noConversion"/>
  </si>
  <si>
    <t>大地工程咨询有限公司</t>
    <phoneticPr fontId="1" type="noConversion"/>
  </si>
  <si>
    <t>林婷婷（大地）</t>
    <phoneticPr fontId="1" type="noConversion"/>
  </si>
  <si>
    <t>福建顺恒工程项目管理有限公司</t>
    <phoneticPr fontId="1" type="noConversion"/>
  </si>
  <si>
    <t>福建省耀鸿建设工程有限公司</t>
    <phoneticPr fontId="1" type="noConversion"/>
  </si>
  <si>
    <t>350122198904124410</t>
    <phoneticPr fontId="1" type="noConversion"/>
  </si>
  <si>
    <t>350122197704190013</t>
    <phoneticPr fontId="1" type="noConversion"/>
  </si>
  <si>
    <t>东霖工程管理有限公司</t>
    <phoneticPr fontId="1" type="noConversion"/>
  </si>
  <si>
    <t>郭国平</t>
    <phoneticPr fontId="1" type="noConversion"/>
  </si>
  <si>
    <t>350128199009185519</t>
    <phoneticPr fontId="1" type="noConversion"/>
  </si>
  <si>
    <t xml:space="preserve"> </t>
    <phoneticPr fontId="1" type="noConversion"/>
  </si>
  <si>
    <t xml:space="preserve"> 郑霆</t>
    <phoneticPr fontId="1" type="noConversion"/>
  </si>
  <si>
    <t>350104198706011818</t>
    <phoneticPr fontId="1" type="noConversion"/>
  </si>
  <si>
    <t>助理工程师/榕（初）109-82634</t>
    <phoneticPr fontId="1" type="noConversion"/>
  </si>
  <si>
    <t>薛琳</t>
    <phoneticPr fontId="1" type="noConversion"/>
  </si>
  <si>
    <t>350181199205061902</t>
    <phoneticPr fontId="1" type="noConversion"/>
  </si>
  <si>
    <t>吴培容</t>
    <phoneticPr fontId="1" type="noConversion"/>
  </si>
  <si>
    <t>350583198205186617</t>
    <phoneticPr fontId="1" type="noConversion"/>
  </si>
  <si>
    <t xml:space="preserve">变更   </t>
    <phoneticPr fontId="1" type="noConversion"/>
  </si>
  <si>
    <t>北京建友工程造价咨询有限公司</t>
    <phoneticPr fontId="1" type="noConversion"/>
  </si>
  <si>
    <t>北京中昌工程咨询有限公司</t>
    <phoneticPr fontId="1" type="noConversion"/>
  </si>
  <si>
    <t>周洋洋</t>
    <phoneticPr fontId="1" type="noConversion"/>
  </si>
  <si>
    <t>350111199309166929</t>
    <phoneticPr fontId="1" type="noConversion"/>
  </si>
  <si>
    <t>福建省新宇工程管理有限公司</t>
    <phoneticPr fontId="1" type="noConversion"/>
  </si>
  <si>
    <t>350821199604170024</t>
    <phoneticPr fontId="23" type="noConversion"/>
  </si>
  <si>
    <t>福州庆丰工程管理有限公司</t>
    <phoneticPr fontId="1" type="noConversion"/>
  </si>
  <si>
    <t>350122198410152817</t>
    <phoneticPr fontId="23" type="noConversion"/>
  </si>
  <si>
    <t>350102199405070827</t>
    <phoneticPr fontId="23" type="noConversion"/>
  </si>
  <si>
    <t>福州晋建工程造价咨询有限公司</t>
    <phoneticPr fontId="23" type="noConversion"/>
  </si>
  <si>
    <t>350629199411091020</t>
    <phoneticPr fontId="23" type="noConversion"/>
  </si>
  <si>
    <t>350121199304140730</t>
    <phoneticPr fontId="23" type="noConversion"/>
  </si>
  <si>
    <t>350322199406010600</t>
    <phoneticPr fontId="23" type="noConversion"/>
  </si>
  <si>
    <t>福州中天建工程管理有限公司</t>
    <phoneticPr fontId="23" type="noConversion"/>
  </si>
  <si>
    <t>陈陶隆</t>
    <phoneticPr fontId="23" type="noConversion"/>
  </si>
  <si>
    <t>福建华夏造价咨询有限公司</t>
    <phoneticPr fontId="23" type="noConversion"/>
  </si>
  <si>
    <t>福建省弘基建设工程有限公司</t>
    <phoneticPr fontId="23" type="noConversion"/>
  </si>
  <si>
    <t>饶剑浦</t>
    <phoneticPr fontId="23" type="noConversion"/>
  </si>
  <si>
    <t>350722199303040614</t>
    <phoneticPr fontId="23" type="noConversion"/>
  </si>
  <si>
    <t>专科</t>
    <phoneticPr fontId="23" type="noConversion"/>
  </si>
  <si>
    <t>√</t>
    <phoneticPr fontId="23" type="noConversion"/>
  </si>
  <si>
    <t>变更</t>
    <phoneticPr fontId="23" type="noConversion"/>
  </si>
  <si>
    <t xml:space="preserve">深圳市国际招标有限公司 </t>
    <phoneticPr fontId="23" type="noConversion"/>
  </si>
  <si>
    <t>440301196404074439</t>
    <phoneticPr fontId="23" type="noConversion"/>
  </si>
  <si>
    <t>420106197404304048</t>
    <phoneticPr fontId="23" type="noConversion"/>
  </si>
  <si>
    <t>430103196705211011</t>
    <phoneticPr fontId="23" type="noConversion"/>
  </si>
  <si>
    <t>413027197207172047</t>
    <phoneticPr fontId="23" type="noConversion"/>
  </si>
  <si>
    <t>440306199207131233</t>
    <phoneticPr fontId="23" type="noConversion"/>
  </si>
  <si>
    <t>513001198801290024</t>
    <phoneticPr fontId="23" type="noConversion"/>
  </si>
  <si>
    <t>福州中盈工程造价咨询有限公司</t>
    <phoneticPr fontId="23" type="noConversion"/>
  </si>
  <si>
    <t>512922197601106881</t>
    <phoneticPr fontId="23" type="noConversion"/>
  </si>
  <si>
    <t>350425198201260315</t>
    <phoneticPr fontId="23" type="noConversion"/>
  </si>
  <si>
    <t>350426198510223020</t>
    <phoneticPr fontId="23" type="noConversion"/>
  </si>
  <si>
    <t>福建省仟羽工程咨询有限公司</t>
    <phoneticPr fontId="23" type="noConversion"/>
  </si>
  <si>
    <t>350521198609104535</t>
    <phoneticPr fontId="1" type="noConversion"/>
  </si>
  <si>
    <t>√</t>
    <phoneticPr fontId="1" type="noConversion"/>
  </si>
  <si>
    <t xml:space="preserve">350104196703270022
</t>
    <phoneticPr fontId="1" type="noConversion"/>
  </si>
  <si>
    <t>建[造]02350000482</t>
    <phoneticPr fontId="1" type="noConversion"/>
  </si>
  <si>
    <t>√</t>
    <phoneticPr fontId="1" type="noConversion"/>
  </si>
  <si>
    <t>350521198511051586</t>
    <phoneticPr fontId="1" type="noConversion"/>
  </si>
  <si>
    <t>中级工程师/工程造价/闽Z009-50302</t>
    <phoneticPr fontId="1" type="noConversion"/>
  </si>
  <si>
    <t>√</t>
    <phoneticPr fontId="1" type="noConversion"/>
  </si>
  <si>
    <t>350521198909225347</t>
    <phoneticPr fontId="1" type="noConversion"/>
  </si>
  <si>
    <t>中级工程师/工程造价/闽Z009-59559</t>
    <phoneticPr fontId="1" type="noConversion"/>
  </si>
  <si>
    <t>√</t>
    <phoneticPr fontId="1" type="noConversion"/>
  </si>
  <si>
    <t>350526198608114012</t>
    <phoneticPr fontId="1" type="noConversion"/>
  </si>
  <si>
    <t>中级工程师/工程造价/闽Z009-59506</t>
    <phoneticPr fontId="1" type="noConversion"/>
  </si>
  <si>
    <t>√</t>
    <phoneticPr fontId="1" type="noConversion"/>
  </si>
  <si>
    <t>362323198606060018</t>
    <phoneticPr fontId="1" type="noConversion"/>
  </si>
  <si>
    <t>中级工程师/建筑机电设备安装/闽Z009-56869</t>
    <phoneticPr fontId="1" type="noConversion"/>
  </si>
  <si>
    <t>福建华广工程管理有限公司</t>
    <phoneticPr fontId="23" type="noConversion"/>
  </si>
  <si>
    <t>福州广荣建筑工程管理有限公司</t>
    <phoneticPr fontId="23" type="noConversion"/>
  </si>
  <si>
    <t>福建省亿达工程咨询有限公司</t>
    <phoneticPr fontId="23" type="noConversion"/>
  </si>
  <si>
    <t>350426199204186529</t>
    <phoneticPr fontId="23" type="noConversion"/>
  </si>
  <si>
    <t>350481199308123527</t>
    <phoneticPr fontId="23" type="noConversion"/>
  </si>
  <si>
    <t>350125198602115112</t>
    <phoneticPr fontId="23" type="noConversion"/>
  </si>
  <si>
    <t>福建安华发展有限公司</t>
    <phoneticPr fontId="23" type="noConversion"/>
  </si>
  <si>
    <t>福建天润工程项目管理有限公司</t>
    <phoneticPr fontId="23" type="noConversion"/>
  </si>
  <si>
    <t>黄荧钗</t>
    <phoneticPr fontId="1" type="noConversion"/>
  </si>
  <si>
    <t>350124198706111769</t>
    <phoneticPr fontId="1" type="noConversion"/>
  </si>
  <si>
    <t>2009年7月毕业于福建信息职业技术学院/工程造价专业</t>
    <phoneticPr fontId="1" type="noConversion"/>
  </si>
  <si>
    <t>王楠</t>
    <phoneticPr fontId="1" type="noConversion"/>
  </si>
  <si>
    <t>232700198905100225</t>
    <phoneticPr fontId="1" type="noConversion"/>
  </si>
  <si>
    <t>2011年7月毕业于黑龙江林业职业技术学院/工程造价</t>
    <phoneticPr fontId="1" type="noConversion"/>
  </si>
  <si>
    <t>助理工程师/建筑工程/B131432681</t>
    <phoneticPr fontId="1" type="noConversion"/>
  </si>
  <si>
    <r>
      <t>柳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宋体"/>
        <family val="3"/>
        <charset val="134"/>
      </rPr>
      <t>玲</t>
    </r>
  </si>
  <si>
    <t>350600198201100040</t>
  </si>
  <si>
    <r>
      <t>工程师</t>
    </r>
    <r>
      <rPr>
        <sz val="12"/>
        <color theme="1"/>
        <rFont val="宋体"/>
        <family val="3"/>
        <charset val="134"/>
      </rPr>
      <t>/</t>
    </r>
    <r>
      <rPr>
        <sz val="12"/>
        <color theme="1"/>
        <rFont val="宋体"/>
        <family val="3"/>
        <charset val="134"/>
      </rPr>
      <t>工程监理</t>
    </r>
    <r>
      <rPr>
        <sz val="12"/>
        <color theme="1"/>
        <rFont val="宋体"/>
        <family val="3"/>
        <charset val="134"/>
      </rPr>
      <t>/闽</t>
    </r>
    <r>
      <rPr>
        <sz val="12"/>
        <color theme="1"/>
        <rFont val="宋体"/>
        <family val="3"/>
        <charset val="134"/>
      </rPr>
      <t>Z009-47235</t>
    </r>
  </si>
  <si>
    <t>张艺贞</t>
  </si>
  <si>
    <t>35062819900618354X</t>
  </si>
  <si>
    <t>福建省鼎旺工程管理有限公司</t>
    <phoneticPr fontId="23" type="noConversion"/>
  </si>
  <si>
    <t>福建省鼎旺工程管理有限公司</t>
    <phoneticPr fontId="23" type="noConversion"/>
  </si>
  <si>
    <t>陈翎</t>
    <phoneticPr fontId="1" type="noConversion"/>
  </si>
  <si>
    <t>350103196801060022</t>
    <phoneticPr fontId="1" type="noConversion"/>
  </si>
  <si>
    <t>工程师/机械工程/闽Z109-06433</t>
    <phoneticPr fontId="1" type="noConversion"/>
  </si>
  <si>
    <t>陈善斌</t>
    <phoneticPr fontId="1" type="noConversion"/>
  </si>
  <si>
    <t>352202198912051575</t>
    <phoneticPr fontId="1" type="noConversion"/>
  </si>
  <si>
    <t>本科</t>
    <phoneticPr fontId="1" type="noConversion"/>
  </si>
  <si>
    <t>/</t>
    <phoneticPr fontId="1" type="noConversion"/>
  </si>
  <si>
    <t>林嘉攀</t>
    <phoneticPr fontId="1" type="noConversion"/>
  </si>
  <si>
    <t>350128199108282058</t>
    <phoneticPr fontId="1" type="noConversion"/>
  </si>
  <si>
    <t>肖建西</t>
    <phoneticPr fontId="1" type="noConversion"/>
  </si>
  <si>
    <t>352225199401136015</t>
    <phoneticPr fontId="1" type="noConversion"/>
  </si>
  <si>
    <t>邓丽华</t>
    <phoneticPr fontId="1" type="noConversion"/>
  </si>
  <si>
    <t>350481199206267028</t>
    <phoneticPr fontId="1" type="noConversion"/>
  </si>
  <si>
    <t>专科</t>
    <phoneticPr fontId="1" type="noConversion"/>
  </si>
  <si>
    <t>杨艳祝</t>
    <phoneticPr fontId="1" type="noConversion"/>
  </si>
  <si>
    <t>450329199109031948</t>
    <phoneticPr fontId="1" type="noConversion"/>
  </si>
  <si>
    <t>不合格</t>
    <phoneticPr fontId="23" type="noConversion"/>
  </si>
  <si>
    <t>厦门天和项目管理投资咨询有限公司</t>
    <phoneticPr fontId="1" type="noConversion"/>
  </si>
  <si>
    <t>厦门天和项目管理投资咨询有限公司</t>
    <phoneticPr fontId="23" type="noConversion"/>
  </si>
  <si>
    <t>1989年7月毕业于福建高等学校/机械设备与控制专业</t>
    <phoneticPr fontId="1" type="noConversion"/>
  </si>
  <si>
    <t>2010年7月毕业于集美大学/船舶与海洋工程专业</t>
    <phoneticPr fontId="1" type="noConversion"/>
  </si>
  <si>
    <t>2014年7月毕业于集美大学/工程管理专业</t>
    <phoneticPr fontId="1" type="noConversion"/>
  </si>
  <si>
    <t>2015年7月毕业于江西科技学院/土木工程</t>
    <phoneticPr fontId="1" type="noConversion"/>
  </si>
  <si>
    <t>2014年7月毕业于福建林业职业技术学院/工程造价专业</t>
    <phoneticPr fontId="1" type="noConversion"/>
  </si>
  <si>
    <t>2012年6月毕业于广西建设职业技术学院/建筑工程管理</t>
    <phoneticPr fontId="1" type="noConversion"/>
  </si>
  <si>
    <t>2017年1月毕业于福建农林大学/土木工程</t>
    <phoneticPr fontId="23" type="noConversion"/>
  </si>
  <si>
    <t>2012年12月毕业于长沙理工大学/交通土建工程</t>
    <phoneticPr fontId="23" type="noConversion"/>
  </si>
  <si>
    <t>2015年6月毕业于福建水利电力职业技术学院/造价工程</t>
    <phoneticPr fontId="23" type="noConversion"/>
  </si>
  <si>
    <t>2015年6月毕业于云南大学/环境工程</t>
    <phoneticPr fontId="23" type="noConversion"/>
  </si>
  <si>
    <t>2006年6月毕业于福建工程学院/工程造价管理</t>
    <phoneticPr fontId="23" type="noConversion"/>
  </si>
  <si>
    <t>2013年7月毕业于武汉理工大学/建筑工程管理</t>
    <phoneticPr fontId="23" type="noConversion"/>
  </si>
  <si>
    <t>2009年7月毕业于武汉理工大学/道路桥梁工程技术</t>
    <phoneticPr fontId="23" type="noConversion"/>
  </si>
  <si>
    <t>2015年1月毕业于福建工程学院/工程造价</t>
    <phoneticPr fontId="23" type="noConversion"/>
  </si>
  <si>
    <t>2008年1月毕业于福建工程学院/工程造价管理</t>
    <phoneticPr fontId="1" type="noConversion"/>
  </si>
  <si>
    <t>2008年6月毕业于福建工程学院/建筑设备工程技术</t>
    <phoneticPr fontId="23" type="noConversion"/>
  </si>
  <si>
    <t>2011年6月毕业于三明学院/土木工程</t>
    <phoneticPr fontId="23" type="noConversion"/>
  </si>
  <si>
    <t>2008年7月毕业于漳州职业技术学院/房地产营业与估计</t>
    <phoneticPr fontId="1" type="noConversion"/>
  </si>
  <si>
    <t>1988年7月毕业于福建省建筑工程专科学校/工业与民用建筑</t>
    <phoneticPr fontId="1" type="noConversion"/>
  </si>
  <si>
    <r>
      <t>助理工程师</t>
    </r>
    <r>
      <rPr>
        <sz val="12"/>
        <color theme="1"/>
        <rFont val="宋体"/>
        <family val="3"/>
        <charset val="134"/>
      </rPr>
      <t>/建筑/榕特C109-02682</t>
    </r>
    <phoneticPr fontId="23" type="noConversion"/>
  </si>
  <si>
    <t>工程师/道路与桥隧工程/闽ZX009-63261</t>
    <phoneticPr fontId="23" type="noConversion"/>
  </si>
  <si>
    <t>助理工程师/工程造价/闽人初009-25261</t>
    <phoneticPr fontId="1" type="noConversion"/>
  </si>
  <si>
    <t>助理工程师/房屋建筑工程/厦经C09-160448</t>
    <phoneticPr fontId="23" type="noConversion"/>
  </si>
  <si>
    <t>助理工程师/房屋建筑工程/厦经C09-160540</t>
    <phoneticPr fontId="23" type="noConversion"/>
  </si>
  <si>
    <t>注册监理工程师/房屋建筑工程/00435245</t>
    <phoneticPr fontId="23" type="noConversion"/>
  </si>
  <si>
    <t>助理工程师/市政工程施工专业/闽建人初009-70200</t>
    <phoneticPr fontId="23" type="noConversion"/>
  </si>
  <si>
    <t>2015年6月毕业于北京交通大学海滨学院/土木工程</t>
    <phoneticPr fontId="23" type="noConversion"/>
  </si>
  <si>
    <t>工程师/建筑工程施工/169703423</t>
    <phoneticPr fontId="23" type="noConversion"/>
  </si>
  <si>
    <t>2000年7月毕业于福州大学/工民建</t>
    <phoneticPr fontId="23" type="noConversion"/>
  </si>
  <si>
    <t>1989年7月毕业于长沙铁道学院/公业与民用建筑工程</t>
    <phoneticPr fontId="23" type="noConversion"/>
  </si>
  <si>
    <t>工程师/土建/0039275</t>
    <phoneticPr fontId="23" type="noConversion"/>
  </si>
  <si>
    <t>工程师/采暖通风及空调/23177</t>
    <phoneticPr fontId="23" type="noConversion"/>
  </si>
  <si>
    <t>监理工程师/房屋建筑工程/00396050</t>
    <phoneticPr fontId="23" type="noConversion"/>
  </si>
  <si>
    <t>2000年12月毕业月郑州大学/工业于民用建筑工程</t>
    <phoneticPr fontId="23" type="noConversion"/>
  </si>
  <si>
    <t>工程师/建筑技术/粤中职证字第500102062488Q号</t>
    <phoneticPr fontId="23" type="noConversion"/>
  </si>
  <si>
    <t>/</t>
    <phoneticPr fontId="23" type="noConversion"/>
  </si>
  <si>
    <t>/</t>
    <phoneticPr fontId="23" type="noConversion"/>
  </si>
  <si>
    <t>2014年6月毕业于深圳职业技术学院/工程造价</t>
    <phoneticPr fontId="23" type="noConversion"/>
  </si>
  <si>
    <t>1995年6月毕业于武汉纺织工学院/供热通风与空调工程</t>
    <phoneticPr fontId="23" type="noConversion"/>
  </si>
  <si>
    <t>高级工程师/工程造价/粤高职证字第1300101060414号</t>
    <phoneticPr fontId="23" type="noConversion"/>
  </si>
  <si>
    <t>2009年7月毕业于保定职业技术学院/建筑工程技术</t>
    <phoneticPr fontId="23" type="noConversion"/>
  </si>
  <si>
    <t>2016年6月毕业于山东协和学院/工程造价</t>
    <phoneticPr fontId="23" type="noConversion"/>
  </si>
  <si>
    <t>2016年6月毕业于福州黎明职业技术学院/工程造价</t>
    <phoneticPr fontId="23" type="noConversion"/>
  </si>
  <si>
    <t>2016年6月毕业于福建林业职业技术学院/建筑工程技术</t>
    <phoneticPr fontId="23" type="noConversion"/>
  </si>
  <si>
    <t>2016年7月毕业于福州职业技术学院/工程造价</t>
    <phoneticPr fontId="23" type="noConversion"/>
  </si>
  <si>
    <t>2015年6月毕业于福建船政交通职业学院/城市轨道交通工程技术</t>
    <phoneticPr fontId="23" type="noConversion"/>
  </si>
  <si>
    <t>2006年7月毕业于福建工程学院/市政工程</t>
    <phoneticPr fontId="23" type="noConversion"/>
  </si>
  <si>
    <t>2016年6月毕业于福建师范大学协和学院/计算机科学与技术</t>
    <phoneticPr fontId="23" type="noConversion"/>
  </si>
  <si>
    <t>2015年1月毕业于福建农林大学/建筑工程技术</t>
    <phoneticPr fontId="23" type="noConversion"/>
  </si>
  <si>
    <t>2017年6月毕业于福建信息职业技术学院/工程造价</t>
    <phoneticPr fontId="23" type="noConversion"/>
  </si>
  <si>
    <t>工程师/土建/闽特-309-00594</t>
    <phoneticPr fontId="23" type="noConversion"/>
  </si>
  <si>
    <t>监理工程师/房屋建筑工程、市政公用工程/35007369</t>
    <phoneticPr fontId="23" type="noConversion"/>
  </si>
  <si>
    <t>1985年7月毕业于浙江大学/电机工程学系电力系统及自动化</t>
    <phoneticPr fontId="23" type="noConversion"/>
  </si>
  <si>
    <t>工程师/022</t>
    <phoneticPr fontId="23" type="noConversion"/>
  </si>
  <si>
    <t>2015年6月毕业于福建工程学院/工程造价</t>
    <phoneticPr fontId="1" type="noConversion"/>
  </si>
  <si>
    <t>2015年6月毕业于福建水利电力职业技术学院/工程造价</t>
    <phoneticPr fontId="1" type="noConversion"/>
  </si>
  <si>
    <t>2010年7月毕业于福州大学/给水排水工程</t>
    <phoneticPr fontId="1" type="noConversion"/>
  </si>
  <si>
    <t>2011年6月毕业于福建工程学院/工程造价</t>
    <phoneticPr fontId="23" type="noConversion"/>
  </si>
  <si>
    <t>二级建造师/市政公用工程/闽235131368677</t>
    <phoneticPr fontId="23" type="noConversion"/>
  </si>
  <si>
    <t>2012年7月毕业于西南大学/土木工程</t>
    <phoneticPr fontId="23" type="noConversion"/>
  </si>
  <si>
    <t>二级建造师/建筑工程/闽235080921588</t>
    <phoneticPr fontId="23" type="noConversion"/>
  </si>
  <si>
    <t>2015年6月毕业于福州大学至诚学院/工程管理</t>
    <phoneticPr fontId="23" type="noConversion"/>
  </si>
  <si>
    <t>2015年6月毕业于泉州信息职业技术学院/工程造价</t>
    <phoneticPr fontId="23" type="noConversion"/>
  </si>
  <si>
    <t>2014年6月毕业于福州大学阳光学院/工程管理</t>
    <phoneticPr fontId="23" type="noConversion"/>
  </si>
  <si>
    <t xml:space="preserve">工程师/土建/闽Z009-33108
</t>
    <phoneticPr fontId="23" type="noConversion"/>
  </si>
  <si>
    <t>2014年6月毕业于福建工程学院/工程造价</t>
    <phoneticPr fontId="23" type="noConversion"/>
  </si>
  <si>
    <t>2013年7月毕业于福建信息职业技术学院/工程造价</t>
    <phoneticPr fontId="23" type="noConversion"/>
  </si>
  <si>
    <t>1997年7月毕业于福建建筑高等专科学校/房屋建筑工程专业</t>
    <phoneticPr fontId="23" type="noConversion"/>
  </si>
  <si>
    <t>2015年6月毕业于福建船政交通职业学院/建筑工程技术</t>
    <phoneticPr fontId="23" type="noConversion"/>
  </si>
  <si>
    <t>二级建造师/建筑专业/闽235141576104</t>
    <phoneticPr fontId="23" type="noConversion"/>
  </si>
  <si>
    <t>2006年1月毕业于福建工程学院/工程造价管理专业</t>
    <phoneticPr fontId="1" type="noConversion"/>
  </si>
  <si>
    <t>助理工程师/工程造价/榕（初）109-77358</t>
    <phoneticPr fontId="1" type="noConversion"/>
  </si>
  <si>
    <t>助理工程师/园林/汀人发（2011）22号</t>
    <phoneticPr fontId="1" type="noConversion"/>
  </si>
  <si>
    <t>2014年7月毕业于重庆大学/土木工程（工业与民用建筑方向）专业</t>
    <phoneticPr fontId="1" type="noConversion"/>
  </si>
  <si>
    <t>1996年7月毕业于南京交通高等专科学校/港口及航道工程专业</t>
    <phoneticPr fontId="1" type="noConversion"/>
  </si>
  <si>
    <t>2016年7月毕业于闽南理工学院/工程管理</t>
    <phoneticPr fontId="23" type="noConversion"/>
  </si>
  <si>
    <t>2015年7月毕业于集美大学诚毅学院/工程管理</t>
    <phoneticPr fontId="1" type="noConversion"/>
  </si>
  <si>
    <t>2008年7月毕业于福建工程学院工程/造价管理</t>
    <phoneticPr fontId="4" type="noConversion"/>
  </si>
  <si>
    <t>2007年7月毕业于武汉理工大学/土木工程</t>
    <phoneticPr fontId="4" type="noConversion"/>
  </si>
  <si>
    <t>2012年1月毕业于西南交通大学/土木工程（道路与桥梁方向）</t>
    <phoneticPr fontId="4" type="noConversion"/>
  </si>
  <si>
    <t>2010年7月毕业于福建信息职业技术学院/建筑工程技术</t>
    <phoneticPr fontId="4" type="noConversion"/>
  </si>
  <si>
    <t>2009年7月毕业于闽北职业技术学院/室内设计技术</t>
    <phoneticPr fontId="4" type="noConversion"/>
  </si>
  <si>
    <t>福建省注册监理工程师/市政公用工程专业/福建建监-111278</t>
    <phoneticPr fontId="4" type="noConversion"/>
  </si>
  <si>
    <t>监理工程师/房屋建筑和市政公用工程/35006747</t>
    <phoneticPr fontId="4" type="noConversion"/>
  </si>
  <si>
    <t>福建省注册监理工程师/房屋建筑工程/福建建监-110942</t>
    <phoneticPr fontId="4" type="noConversion"/>
  </si>
  <si>
    <t>二级建造师/建筑工程/086791</t>
    <phoneticPr fontId="4" type="noConversion"/>
  </si>
  <si>
    <t>高级工程师/市政路桥工程施工/闽G109-03991</t>
    <phoneticPr fontId="4" type="noConversion"/>
  </si>
  <si>
    <t>助理工程师/建筑工程施工/闽建人初009-33701</t>
    <phoneticPr fontId="4" type="noConversion"/>
  </si>
  <si>
    <t>工程师/工程建设管理/闽Z009-34399</t>
    <phoneticPr fontId="4" type="noConversion"/>
  </si>
  <si>
    <t>工程师/土木工程/闽特z109-02675</t>
    <phoneticPr fontId="4" type="noConversion"/>
  </si>
  <si>
    <t>2014年6月毕业于福建信息职业技术学院/电子信息工程</t>
    <phoneticPr fontId="1" type="noConversion"/>
  </si>
  <si>
    <t>2006年6月毕业于长沙理工大学/水利水电工程</t>
    <phoneticPr fontId="23" type="noConversion"/>
  </si>
  <si>
    <t xml:space="preserve">2016年7月毕业于武夷学院/工程造价                 </t>
    <phoneticPr fontId="23" type="noConversion"/>
  </si>
  <si>
    <t>2016年7月/福建江夏学院工程管理</t>
    <phoneticPr fontId="23" type="noConversion"/>
  </si>
  <si>
    <t>工程师/土木工程/1255170</t>
    <phoneticPr fontId="23" type="noConversion"/>
  </si>
  <si>
    <t>监理工程师/房屋建筑工程、市政公用工程/61003968</t>
    <phoneticPr fontId="23" type="noConversion"/>
  </si>
  <si>
    <t>2015年6月毕业于福建黎明职业大学/工程造价专业</t>
    <phoneticPr fontId="23" type="noConversion"/>
  </si>
  <si>
    <t>2010年6月毕业于福建工程学院/工程管理专业</t>
    <phoneticPr fontId="23" type="noConversion"/>
  </si>
  <si>
    <t>2009年6月毕业于潇湘职业学院/计算应用</t>
    <phoneticPr fontId="1" type="noConversion"/>
  </si>
  <si>
    <t>2013年6月毕业于福州大学至诚学院/土木工程专业</t>
    <phoneticPr fontId="23" type="noConversion"/>
  </si>
  <si>
    <t>2001年6月毕业于东南大学/工业与民用建筑</t>
    <phoneticPr fontId="23" type="noConversion"/>
  </si>
  <si>
    <t>变更及升级</t>
    <phoneticPr fontId="23" type="noConversion"/>
  </si>
  <si>
    <t>合格</t>
    <phoneticPr fontId="23" type="noConversion"/>
  </si>
  <si>
    <t>龚莹</t>
  </si>
  <si>
    <t xml:space="preserve">350724198512180084 </t>
  </si>
  <si>
    <t>合格</t>
  </si>
  <si>
    <t>张东鹏</t>
  </si>
  <si>
    <t>350521198501151014</t>
  </si>
  <si>
    <t>2008年7月毕业于福建师范大学
/电子信息工程</t>
  </si>
  <si>
    <t>张东梅</t>
  </si>
  <si>
    <t>35052119900126106x</t>
  </si>
  <si>
    <t xml:space="preserve">2011年7月毕业于福州职业技术学院/建筑装饰工程技术 </t>
  </si>
  <si>
    <t>许芳</t>
  </si>
  <si>
    <t>350784198610213321</t>
  </si>
  <si>
    <t>詹仕英</t>
  </si>
  <si>
    <t>350784198111202747</t>
  </si>
  <si>
    <t>2010年7月毕业于福建省南平工业学校/工业与民用建筑</t>
  </si>
  <si>
    <t>陈德彪</t>
  </si>
  <si>
    <t>35011119803212915</t>
  </si>
  <si>
    <t>2010年1月毕业于福州大学/土木工程</t>
  </si>
  <si>
    <t>工程师/风景园林/
C09908201645845456</t>
  </si>
  <si>
    <t>福建春华工程管理有限公司</t>
    <phoneticPr fontId="1" type="noConversion"/>
  </si>
  <si>
    <t>工程师/绿化工程
/3600015207736</t>
    <phoneticPr fontId="23" type="noConversion"/>
  </si>
  <si>
    <t>2011年1月毕业于福建农林大学/土木工程</t>
    <phoneticPr fontId="23" type="noConversion"/>
  </si>
  <si>
    <t>叶兆民</t>
  </si>
  <si>
    <t>350102197707296715</t>
  </si>
  <si>
    <t xml:space="preserve">陈信炜 </t>
  </si>
  <si>
    <t>35012199409224252</t>
  </si>
  <si>
    <t>金小玉</t>
  </si>
  <si>
    <t>450106199605310529</t>
  </si>
  <si>
    <t>王丹</t>
    <phoneticPr fontId="23" type="noConversion"/>
  </si>
  <si>
    <t>513030199409236425</t>
    <phoneticPr fontId="23" type="noConversion"/>
  </si>
  <si>
    <t>2015年7月毕业于四川工商职业技术学院/食品营养与检测</t>
    <phoneticPr fontId="23" type="noConversion"/>
  </si>
  <si>
    <t>2017年6月毕业于福州职业技术学院/工程造价</t>
    <phoneticPr fontId="23" type="noConversion"/>
  </si>
  <si>
    <t>2017年6月毕业于福建对外经济贸易职业技术学院/工程造价专业</t>
    <phoneticPr fontId="23" type="noConversion"/>
  </si>
  <si>
    <t>工程师/土建/闽Z009-37452</t>
    <phoneticPr fontId="23" type="noConversion"/>
  </si>
  <si>
    <t>福州永欣建设发展有限公司</t>
  </si>
  <si>
    <t>2005年7月毕业于泉州电子科技学校/建筑工程施工</t>
    <phoneticPr fontId="23" type="noConversion"/>
  </si>
  <si>
    <t>2011年1月毕业于福建工程学院/工程造价</t>
    <phoneticPr fontId="23" type="noConversion"/>
  </si>
  <si>
    <t>2006年7月1日毕业于武汉理工大学/土木工程</t>
    <phoneticPr fontId="23" type="noConversion"/>
  </si>
  <si>
    <t>2008年1月毕业于福建工程学院/工程造价管理</t>
    <phoneticPr fontId="23" type="noConversion"/>
  </si>
  <si>
    <t>2013年1月毕业于福建工程学院/土木工程</t>
    <phoneticPr fontId="23" type="noConversion"/>
  </si>
  <si>
    <t>不合格</t>
    <phoneticPr fontId="1" type="noConversion"/>
  </si>
  <si>
    <t>1人工作不足一年</t>
    <phoneticPr fontId="23" type="noConversion"/>
  </si>
  <si>
    <t>4人工作经验不足一年</t>
    <phoneticPr fontId="23" type="noConversion"/>
  </si>
  <si>
    <t>朱坤</t>
  </si>
  <si>
    <t>360103197006142236</t>
  </si>
  <si>
    <t>1992年7月毕业与江西工业大学/工业与民用建筑专业</t>
  </si>
  <si>
    <t>高级工程师\公路与桥梁\编号：3600007201153</t>
  </si>
  <si>
    <t>福建春华工程管理有限公司</t>
    <phoneticPr fontId="23" type="noConversion"/>
  </si>
  <si>
    <t>陈超巧</t>
    <phoneticPr fontId="1" type="noConversion"/>
  </si>
  <si>
    <t>350121199012303737</t>
    <phoneticPr fontId="1" type="noConversion"/>
  </si>
  <si>
    <t>大专</t>
    <phoneticPr fontId="1" type="noConversion"/>
  </si>
  <si>
    <t>√</t>
    <phoneticPr fontId="1" type="noConversion"/>
  </si>
  <si>
    <t>2016年1月毕业于福州职业技术学院/建筑工程技术</t>
    <phoneticPr fontId="1" type="noConversion"/>
  </si>
  <si>
    <t>二级建造师/房屋建筑工程/闽建造（二）078119</t>
    <phoneticPr fontId="1" type="noConversion"/>
  </si>
  <si>
    <t>工程师/工程监理
/闽Z009-49818</t>
    <phoneticPr fontId="23" type="noConversion"/>
  </si>
  <si>
    <t>山东中慧咨询管理有限公司</t>
    <phoneticPr fontId="1" type="noConversion"/>
  </si>
  <si>
    <t>山东中慧咨询管理有限公司</t>
    <phoneticPr fontId="23" type="noConversion"/>
  </si>
  <si>
    <t>2017年第三季度福州市招标代理从业人员申报审批结果公示</t>
    <phoneticPr fontId="1" type="noConversion"/>
  </si>
  <si>
    <t>工作不足一年</t>
    <phoneticPr fontId="23" type="noConversion"/>
  </si>
  <si>
    <t>从事代理工作不足一年</t>
    <phoneticPr fontId="23" type="noConversion"/>
  </si>
  <si>
    <t>专业不符</t>
    <phoneticPr fontId="23" type="noConversion"/>
  </si>
  <si>
    <t>李必枢</t>
  </si>
  <si>
    <t>350102198112062412</t>
  </si>
  <si>
    <t>2003年7月毕业于福建工程学院/工程造价管理</t>
  </si>
  <si>
    <t>康强</t>
  </si>
  <si>
    <t>350102198911116413</t>
  </si>
  <si>
    <t>厦门高诚信建设监理有限公司</t>
    <phoneticPr fontId="23" type="noConversion"/>
  </si>
  <si>
    <t>福建省闽庆招标咨询有限公司</t>
    <phoneticPr fontId="1" type="noConversion"/>
  </si>
  <si>
    <t>2011年7月毕业于福建信息职业技术学院/基础工程</t>
    <phoneticPr fontId="23" type="noConversion"/>
  </si>
  <si>
    <t>江西省恒立建工咨询有限公司</t>
    <phoneticPr fontId="23" type="noConversion"/>
  </si>
  <si>
    <t>江西省恒立建工咨询有限公司</t>
    <phoneticPr fontId="23" type="noConversion"/>
  </si>
  <si>
    <t>备注</t>
    <phoneticPr fontId="23" type="noConversion"/>
  </si>
  <si>
    <t>审查结论说明</t>
    <phoneticPr fontId="23" type="noConversion"/>
  </si>
  <si>
    <t>福建宏建工程造价咨询有限公司</t>
    <phoneticPr fontId="23" type="noConversion"/>
  </si>
  <si>
    <t>工程师/SD2004160130036</t>
    <phoneticPr fontId="4" type="noConversion"/>
  </si>
  <si>
    <t>工程师/土建/闽ZL109-74460</t>
    <phoneticPr fontId="23" type="noConversion"/>
  </si>
  <si>
    <t>工程师/土建/闽Z109-73377</t>
    <phoneticPr fontId="23" type="noConversion"/>
  </si>
  <si>
    <t>工程师/工程造价/闽Z009-35183</t>
    <phoneticPr fontId="23" type="noConversion"/>
  </si>
  <si>
    <t>工程师/工程造价/闽Z009-52711</t>
    <phoneticPr fontId="23" type="noConversion"/>
  </si>
  <si>
    <t>助理工程师/工程造价/闽建人初009-44290</t>
    <phoneticPr fontId="1" type="noConversion"/>
  </si>
  <si>
    <t>造价工程师/建[造]14350004845</t>
    <phoneticPr fontId="1" type="noConversion"/>
  </si>
  <si>
    <t>2017年1月毕业于厦门理工学院/土木工程</t>
    <phoneticPr fontId="4" type="noConversion"/>
  </si>
  <si>
    <t>监理工程师/房屋建筑和市政公用工程/35006677</t>
    <phoneticPr fontId="4" type="noConversion"/>
  </si>
  <si>
    <t>2002年7月毕业于福建农林大学/房屋建筑工程</t>
    <phoneticPr fontId="23" type="noConversion"/>
  </si>
  <si>
    <t>2015年7月毕业于厦门理工学院/工程管理</t>
    <phoneticPr fontId="23" type="noConversion"/>
  </si>
  <si>
    <t>2016年6月毕业于福建农林大学金山学院/土木工程</t>
    <phoneticPr fontId="1" type="noConversion"/>
  </si>
  <si>
    <t>1985年7月毕业于重庆建筑工程学院供热与通风专业</t>
    <phoneticPr fontId="23" type="noConversion"/>
  </si>
  <si>
    <t>2010年6月毕业于福建工程学院/土木工程</t>
    <phoneticPr fontId="23" type="noConversion"/>
  </si>
  <si>
    <t>2013年6月毕业于福建工程学院/房地产经营管理专业</t>
    <phoneticPr fontId="23" type="noConversion"/>
  </si>
  <si>
    <t>2012年1月毕业于福建工程学院/工程造价专业</t>
    <phoneticPr fontId="23" type="noConversion"/>
  </si>
  <si>
    <t>2015年1月毕业于福州大学/环境专业</t>
    <phoneticPr fontId="1" type="noConversion"/>
  </si>
  <si>
    <t>第二学历土木工程</t>
    <phoneticPr fontId="23" type="noConversion"/>
  </si>
  <si>
    <t xml:space="preserve">建[造]04360001275
</t>
    <phoneticPr fontId="23" type="noConversion"/>
  </si>
  <si>
    <t xml:space="preserve">福州永欣建设发展有限公司 </t>
    <phoneticPr fontId="23" type="noConversion"/>
  </si>
  <si>
    <t>2人工作不足一年；1人专业不符合要求</t>
    <phoneticPr fontId="23" type="noConversion"/>
  </si>
  <si>
    <t>福建顺云工程管理有限公司</t>
    <phoneticPr fontId="23" type="noConversion"/>
  </si>
  <si>
    <t>吴步云</t>
    <phoneticPr fontId="23" type="noConversion"/>
  </si>
  <si>
    <t>林晖</t>
    <phoneticPr fontId="23" type="noConversion"/>
  </si>
  <si>
    <t>350127197607130029</t>
    <phoneticPr fontId="23" type="noConversion"/>
  </si>
  <si>
    <t>350102196504140353</t>
    <phoneticPr fontId="23" type="noConversion"/>
  </si>
  <si>
    <r>
      <rPr>
        <sz val="10.5"/>
        <color theme="1"/>
        <rFont val="宋体"/>
        <family val="3"/>
        <charset val="134"/>
      </rPr>
      <t>工程师</t>
    </r>
    <r>
      <rPr>
        <sz val="10.5"/>
        <color theme="1"/>
        <rFont val="_5b8b_4f53"/>
        <family val="2"/>
      </rPr>
      <t>/</t>
    </r>
    <r>
      <rPr>
        <sz val="10.5"/>
        <color theme="1"/>
        <rFont val="宋体"/>
        <family val="3"/>
        <charset val="134"/>
      </rPr>
      <t>施工管理</t>
    </r>
    <r>
      <rPr>
        <sz val="10.5"/>
        <color theme="1"/>
        <rFont val="_5b8b_4f53"/>
        <family val="2"/>
      </rPr>
      <t>/</t>
    </r>
    <r>
      <rPr>
        <sz val="10.5"/>
        <color theme="1"/>
        <rFont val="宋体"/>
        <family val="3"/>
        <charset val="134"/>
      </rPr>
      <t>闽</t>
    </r>
    <r>
      <rPr>
        <sz val="10.5"/>
        <color theme="1"/>
        <rFont val="_5b8b_4f53"/>
        <family val="2"/>
      </rPr>
      <t>Z109-07573</t>
    </r>
    <phoneticPr fontId="23" type="noConversion"/>
  </si>
  <si>
    <r>
      <rPr>
        <sz val="10.5"/>
        <color theme="1"/>
        <rFont val="宋体"/>
        <family val="3"/>
        <charset val="134"/>
      </rPr>
      <t>工程师</t>
    </r>
    <r>
      <rPr>
        <sz val="10.5"/>
        <color theme="1"/>
        <rFont val="_5b8b_4f53"/>
        <family val="2"/>
      </rPr>
      <t>/</t>
    </r>
    <r>
      <rPr>
        <sz val="10.5"/>
        <color theme="1"/>
        <rFont val="宋体"/>
        <family val="3"/>
        <charset val="134"/>
      </rPr>
      <t>建筑经济</t>
    </r>
    <r>
      <rPr>
        <sz val="10.5"/>
        <color theme="1"/>
        <rFont val="_5b8b_4f53"/>
        <family val="2"/>
      </rPr>
      <t>/09031227</t>
    </r>
    <phoneticPr fontId="23" type="noConversion"/>
  </si>
  <si>
    <t>2009年1月毕业于福建工程学院工程造价专业</t>
    <phoneticPr fontId="23" type="noConversion"/>
  </si>
  <si>
    <t>1998年6月毕业于福州市工人业余大学工业与民用建筑专业</t>
    <phoneticPr fontId="23" type="noConversion"/>
  </si>
  <si>
    <t>福建顺云工程管理有限公司</t>
    <phoneticPr fontId="1" type="noConversion"/>
  </si>
  <si>
    <t>备注：公示期为2017年9月29日至2017年10月10日，在此公示期内若对公示内容有疑义，请书面向福州市建设工程招标投标管理办公室提出。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</si>
</sst>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1"/>
      <color theme="10"/>
      <name val="宋体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indexed="1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.5"/>
      <color theme="1"/>
      <name val="_5b8b_4f53"/>
      <family val="2"/>
    </font>
    <font>
      <sz val="12"/>
      <color theme="1"/>
      <name val="_5b8b_4f53"/>
      <family val="2"/>
    </font>
    <font>
      <sz val="12"/>
      <name val="_5b8b_4f53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5" fillId="0" borderId="0">
      <alignment vertical="center"/>
    </xf>
  </cellStyleXfs>
  <cellXfs count="13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5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top" wrapText="1"/>
    </xf>
    <xf numFmtId="49" fontId="24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7" fillId="0" borderId="4" xfId="2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17" fillId="0" borderId="1" xfId="0" quotePrefix="1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19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1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_Sheet1" xfId="2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6"/>
  <sheetViews>
    <sheetView tabSelected="1" workbookViewId="0">
      <selection activeCell="R5" sqref="R5"/>
    </sheetView>
  </sheetViews>
  <sheetFormatPr defaultRowHeight="13.5"/>
  <cols>
    <col min="1" max="1" width="5.125" style="79" customWidth="1"/>
    <col min="2" max="2" width="14" style="88" customWidth="1"/>
    <col min="3" max="3" width="7.375" style="79" customWidth="1"/>
    <col min="4" max="4" width="12" style="80" customWidth="1"/>
    <col min="5" max="5" width="6.375" style="79" customWidth="1"/>
    <col min="6" max="6" width="19" style="79" customWidth="1"/>
    <col min="7" max="7" width="11.75" style="79" customWidth="1"/>
    <col min="8" max="8" width="13.25" style="79" customWidth="1"/>
    <col min="9" max="9" width="5.125" style="79" customWidth="1"/>
    <col min="10" max="10" width="6.625" style="14" customWidth="1"/>
    <col min="11" max="14" width="5.625" style="14" customWidth="1"/>
    <col min="15" max="15" width="6.375" style="14" customWidth="1"/>
    <col min="16" max="16" width="7" style="14" customWidth="1"/>
    <col min="17" max="17" width="9" style="14"/>
    <col min="18" max="18" width="9.25" style="15" customWidth="1"/>
    <col min="19" max="19" width="20.25" style="43" customWidth="1"/>
    <col min="20" max="23" width="7.25" style="15" customWidth="1"/>
    <col min="24" max="24" width="17.375" style="15" customWidth="1"/>
    <col min="25" max="16384" width="9" style="14"/>
  </cols>
  <sheetData>
    <row r="2" spans="1:18" ht="36.75" customHeight="1">
      <c r="A2" s="118" t="s">
        <v>540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48"/>
    </row>
    <row r="3" spans="1:18" ht="13.5" customHeight="1">
      <c r="A3" s="107">
        <v>43007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49"/>
    </row>
    <row r="4" spans="1:18" ht="14.25">
      <c r="A4" s="109" t="s">
        <v>33</v>
      </c>
      <c r="B4" s="109" t="s">
        <v>34</v>
      </c>
      <c r="C4" s="109" t="s">
        <v>0</v>
      </c>
      <c r="D4" s="119" t="s">
        <v>35</v>
      </c>
      <c r="E4" s="109" t="s">
        <v>1</v>
      </c>
      <c r="F4" s="109" t="s">
        <v>36</v>
      </c>
      <c r="G4" s="109" t="s">
        <v>2</v>
      </c>
      <c r="H4" s="109" t="s">
        <v>37</v>
      </c>
      <c r="I4" s="109" t="s">
        <v>38</v>
      </c>
      <c r="J4" s="109" t="s">
        <v>39</v>
      </c>
      <c r="K4" s="109" t="s">
        <v>3</v>
      </c>
      <c r="L4" s="109"/>
      <c r="M4" s="109"/>
      <c r="N4" s="109" t="s">
        <v>40</v>
      </c>
      <c r="O4" s="109" t="s">
        <v>555</v>
      </c>
      <c r="P4" s="109" t="s">
        <v>554</v>
      </c>
    </row>
    <row r="5" spans="1:18" ht="42.75">
      <c r="A5" s="109"/>
      <c r="B5" s="109"/>
      <c r="C5" s="109"/>
      <c r="D5" s="119"/>
      <c r="E5" s="109"/>
      <c r="F5" s="109"/>
      <c r="G5" s="109"/>
      <c r="H5" s="109"/>
      <c r="I5" s="109"/>
      <c r="J5" s="109"/>
      <c r="K5" s="27" t="s">
        <v>5</v>
      </c>
      <c r="L5" s="27" t="s">
        <v>6</v>
      </c>
      <c r="M5" s="27" t="s">
        <v>41</v>
      </c>
      <c r="N5" s="109"/>
      <c r="O5" s="109"/>
      <c r="P5" s="109"/>
      <c r="Q5" s="117"/>
      <c r="R5" s="51"/>
    </row>
    <row r="6" spans="1:18" ht="60" customHeight="1">
      <c r="A6" s="109">
        <v>1</v>
      </c>
      <c r="B6" s="109" t="s">
        <v>550</v>
      </c>
      <c r="C6" s="50" t="s">
        <v>42</v>
      </c>
      <c r="D6" s="52" t="s">
        <v>43</v>
      </c>
      <c r="E6" s="27" t="s">
        <v>44</v>
      </c>
      <c r="F6" s="27" t="s">
        <v>451</v>
      </c>
      <c r="G6" s="27" t="s">
        <v>452</v>
      </c>
      <c r="H6" s="27" t="s">
        <v>563</v>
      </c>
      <c r="I6" s="27">
        <v>5</v>
      </c>
      <c r="J6" s="27" t="s">
        <v>483</v>
      </c>
      <c r="K6" s="27" t="s">
        <v>45</v>
      </c>
      <c r="L6" s="27"/>
      <c r="M6" s="27"/>
      <c r="N6" s="27" t="s">
        <v>46</v>
      </c>
      <c r="O6" s="27"/>
      <c r="P6" s="27" t="s">
        <v>47</v>
      </c>
      <c r="Q6" s="117"/>
      <c r="R6" s="51"/>
    </row>
    <row r="7" spans="1:18" ht="58.5" customHeight="1">
      <c r="A7" s="109"/>
      <c r="B7" s="109"/>
      <c r="C7" s="50" t="s">
        <v>48</v>
      </c>
      <c r="D7" s="52" t="s">
        <v>49</v>
      </c>
      <c r="E7" s="27" t="s">
        <v>44</v>
      </c>
      <c r="F7" s="27" t="s">
        <v>454</v>
      </c>
      <c r="G7" s="27" t="s">
        <v>453</v>
      </c>
      <c r="H7" s="27" t="s">
        <v>66</v>
      </c>
      <c r="I7" s="27">
        <v>3</v>
      </c>
      <c r="J7" s="27" t="s">
        <v>483</v>
      </c>
      <c r="K7" s="27"/>
      <c r="L7" s="27"/>
      <c r="M7" s="27" t="s">
        <v>45</v>
      </c>
      <c r="N7" s="27" t="s">
        <v>46</v>
      </c>
      <c r="O7" s="27"/>
      <c r="P7" s="27" t="s">
        <v>7</v>
      </c>
    </row>
    <row r="8" spans="1:18" ht="59.25" customHeight="1">
      <c r="A8" s="27">
        <v>2</v>
      </c>
      <c r="B8" s="50" t="s">
        <v>209</v>
      </c>
      <c r="C8" s="50" t="s">
        <v>210</v>
      </c>
      <c r="D8" s="52" t="s">
        <v>211</v>
      </c>
      <c r="E8" s="27" t="s">
        <v>212</v>
      </c>
      <c r="F8" s="27" t="s">
        <v>455</v>
      </c>
      <c r="G8" s="27" t="s">
        <v>213</v>
      </c>
      <c r="H8" s="27" t="s">
        <v>214</v>
      </c>
      <c r="I8" s="27">
        <v>5</v>
      </c>
      <c r="J8" s="27" t="s">
        <v>483</v>
      </c>
      <c r="K8" s="27" t="s">
        <v>215</v>
      </c>
      <c r="L8" s="27"/>
      <c r="M8" s="27"/>
      <c r="N8" s="27" t="s">
        <v>216</v>
      </c>
      <c r="O8" s="27"/>
      <c r="P8" s="27" t="s">
        <v>7</v>
      </c>
    </row>
    <row r="9" spans="1:18" ht="53.25" customHeight="1">
      <c r="A9" s="27">
        <v>3</v>
      </c>
      <c r="B9" s="50" t="s">
        <v>18</v>
      </c>
      <c r="C9" s="50" t="s">
        <v>19</v>
      </c>
      <c r="D9" s="52" t="s">
        <v>20</v>
      </c>
      <c r="E9" s="27" t="s">
        <v>21</v>
      </c>
      <c r="F9" s="27" t="s">
        <v>456</v>
      </c>
      <c r="G9" s="27" t="s">
        <v>66</v>
      </c>
      <c r="H9" s="27" t="s">
        <v>66</v>
      </c>
      <c r="I9" s="27">
        <v>1</v>
      </c>
      <c r="J9" s="27" t="s">
        <v>483</v>
      </c>
      <c r="K9" s="27"/>
      <c r="L9" s="27"/>
      <c r="M9" s="27" t="s">
        <v>23</v>
      </c>
      <c r="N9" s="27" t="s">
        <v>217</v>
      </c>
      <c r="O9" s="27"/>
      <c r="P9" s="27" t="s">
        <v>7</v>
      </c>
      <c r="Q9" s="4"/>
    </row>
    <row r="10" spans="1:18" ht="53.25" customHeight="1">
      <c r="A10" s="53">
        <v>4</v>
      </c>
      <c r="B10" s="53" t="s">
        <v>218</v>
      </c>
      <c r="C10" s="53" t="s">
        <v>219</v>
      </c>
      <c r="D10" s="54" t="s">
        <v>220</v>
      </c>
      <c r="E10" s="53" t="s">
        <v>221</v>
      </c>
      <c r="F10" s="27" t="s">
        <v>66</v>
      </c>
      <c r="G10" s="27" t="s">
        <v>66</v>
      </c>
      <c r="H10" s="27" t="s">
        <v>66</v>
      </c>
      <c r="I10" s="53">
        <v>5</v>
      </c>
      <c r="J10" s="27" t="s">
        <v>483</v>
      </c>
      <c r="K10" s="53"/>
      <c r="L10" s="53"/>
      <c r="M10" s="53" t="s">
        <v>222</v>
      </c>
      <c r="N10" s="27" t="s">
        <v>216</v>
      </c>
      <c r="O10" s="53"/>
      <c r="P10" s="53" t="s">
        <v>223</v>
      </c>
      <c r="Q10" s="5"/>
    </row>
    <row r="11" spans="1:18" ht="53.25" customHeight="1">
      <c r="A11" s="27">
        <v>5</v>
      </c>
      <c r="B11" s="50" t="s">
        <v>224</v>
      </c>
      <c r="C11" s="50" t="s">
        <v>225</v>
      </c>
      <c r="D11" s="52" t="s">
        <v>226</v>
      </c>
      <c r="E11" s="27" t="s">
        <v>227</v>
      </c>
      <c r="F11" s="27" t="s">
        <v>457</v>
      </c>
      <c r="G11" s="27" t="s">
        <v>66</v>
      </c>
      <c r="H11" s="27" t="s">
        <v>66</v>
      </c>
      <c r="I11" s="27">
        <v>1</v>
      </c>
      <c r="J11" s="27" t="s">
        <v>483</v>
      </c>
      <c r="K11" s="27"/>
      <c r="L11" s="27"/>
      <c r="M11" s="27" t="s">
        <v>215</v>
      </c>
      <c r="N11" s="27" t="s">
        <v>216</v>
      </c>
      <c r="O11" s="27"/>
      <c r="P11" s="27" t="s">
        <v>7</v>
      </c>
    </row>
    <row r="12" spans="1:18" ht="81" customHeight="1">
      <c r="A12" s="109">
        <v>6</v>
      </c>
      <c r="B12" s="109" t="s">
        <v>228</v>
      </c>
      <c r="C12" s="55" t="s">
        <v>229</v>
      </c>
      <c r="D12" s="56" t="s">
        <v>230</v>
      </c>
      <c r="E12" s="27" t="s">
        <v>231</v>
      </c>
      <c r="F12" s="57" t="s">
        <v>458</v>
      </c>
      <c r="G12" s="57" t="s">
        <v>557</v>
      </c>
      <c r="H12" s="58" t="s">
        <v>463</v>
      </c>
      <c r="I12" s="27">
        <v>1</v>
      </c>
      <c r="J12" s="27" t="s">
        <v>483</v>
      </c>
      <c r="K12" s="27"/>
      <c r="L12" s="27" t="s">
        <v>215</v>
      </c>
      <c r="M12" s="27"/>
      <c r="N12" s="27" t="s">
        <v>216</v>
      </c>
      <c r="O12" s="27"/>
      <c r="P12" s="27" t="s">
        <v>7</v>
      </c>
    </row>
    <row r="13" spans="1:18" ht="56.25" customHeight="1">
      <c r="A13" s="109"/>
      <c r="B13" s="109"/>
      <c r="C13" s="59" t="s">
        <v>27</v>
      </c>
      <c r="D13" s="60" t="s">
        <v>232</v>
      </c>
      <c r="E13" s="27" t="s">
        <v>233</v>
      </c>
      <c r="F13" s="61" t="s">
        <v>459</v>
      </c>
      <c r="G13" s="57" t="s">
        <v>467</v>
      </c>
      <c r="H13" s="58" t="s">
        <v>464</v>
      </c>
      <c r="I13" s="27">
        <v>1</v>
      </c>
      <c r="J13" s="27" t="s">
        <v>483</v>
      </c>
      <c r="K13" s="27"/>
      <c r="L13" s="27"/>
      <c r="M13" s="27" t="s">
        <v>234</v>
      </c>
      <c r="N13" s="27" t="s">
        <v>235</v>
      </c>
      <c r="O13" s="27"/>
      <c r="P13" s="27" t="s">
        <v>7</v>
      </c>
    </row>
    <row r="14" spans="1:18" ht="75" customHeight="1">
      <c r="A14" s="109"/>
      <c r="B14" s="109"/>
      <c r="C14" s="59" t="s">
        <v>28</v>
      </c>
      <c r="D14" s="60" t="s">
        <v>29</v>
      </c>
      <c r="E14" s="27" t="s">
        <v>227</v>
      </c>
      <c r="F14" s="57" t="s">
        <v>564</v>
      </c>
      <c r="G14" s="57" t="s">
        <v>470</v>
      </c>
      <c r="H14" s="58" t="s">
        <v>565</v>
      </c>
      <c r="I14" s="27">
        <v>1</v>
      </c>
      <c r="J14" s="27" t="s">
        <v>483</v>
      </c>
      <c r="K14" s="27"/>
      <c r="L14" s="27" t="s">
        <v>215</v>
      </c>
      <c r="M14" s="27"/>
      <c r="N14" s="27" t="s">
        <v>216</v>
      </c>
      <c r="O14" s="27"/>
      <c r="P14" s="27" t="s">
        <v>7</v>
      </c>
    </row>
    <row r="15" spans="1:18" ht="72" customHeight="1">
      <c r="A15" s="109"/>
      <c r="B15" s="109"/>
      <c r="C15" s="59" t="s">
        <v>30</v>
      </c>
      <c r="D15" s="60" t="s">
        <v>236</v>
      </c>
      <c r="E15" s="55" t="s">
        <v>237</v>
      </c>
      <c r="F15" s="57" t="s">
        <v>460</v>
      </c>
      <c r="G15" s="57" t="s">
        <v>469</v>
      </c>
      <c r="H15" s="58" t="s">
        <v>465</v>
      </c>
      <c r="I15" s="27">
        <v>1</v>
      </c>
      <c r="J15" s="27" t="s">
        <v>483</v>
      </c>
      <c r="K15" s="27"/>
      <c r="L15" s="27" t="s">
        <v>238</v>
      </c>
      <c r="M15" s="27"/>
      <c r="N15" s="27" t="s">
        <v>239</v>
      </c>
      <c r="O15" s="27"/>
      <c r="P15" s="27" t="s">
        <v>7</v>
      </c>
    </row>
    <row r="16" spans="1:18" ht="56.25" customHeight="1">
      <c r="A16" s="109"/>
      <c r="B16" s="109"/>
      <c r="C16" s="55" t="s">
        <v>240</v>
      </c>
      <c r="D16" s="62" t="s">
        <v>241</v>
      </c>
      <c r="E16" s="27" t="s">
        <v>231</v>
      </c>
      <c r="F16" s="57" t="s">
        <v>461</v>
      </c>
      <c r="G16" s="57" t="s">
        <v>468</v>
      </c>
      <c r="H16" s="57" t="s">
        <v>466</v>
      </c>
      <c r="I16" s="27">
        <v>1</v>
      </c>
      <c r="J16" s="27" t="s">
        <v>483</v>
      </c>
      <c r="K16" s="27"/>
      <c r="L16" s="27"/>
      <c r="M16" s="27" t="s">
        <v>215</v>
      </c>
      <c r="N16" s="27" t="s">
        <v>216</v>
      </c>
      <c r="O16" s="27"/>
      <c r="P16" s="27" t="s">
        <v>7</v>
      </c>
    </row>
    <row r="17" spans="1:24" ht="53.25" customHeight="1">
      <c r="A17" s="109"/>
      <c r="B17" s="109"/>
      <c r="C17" s="55" t="s">
        <v>242</v>
      </c>
      <c r="D17" s="62" t="s">
        <v>243</v>
      </c>
      <c r="E17" s="27" t="s">
        <v>231</v>
      </c>
      <c r="F17" s="57" t="s">
        <v>462</v>
      </c>
      <c r="G17" s="27" t="s">
        <v>66</v>
      </c>
      <c r="H17" s="27" t="s">
        <v>66</v>
      </c>
      <c r="I17" s="27">
        <v>1</v>
      </c>
      <c r="J17" s="27" t="s">
        <v>483</v>
      </c>
      <c r="K17" s="27"/>
      <c r="L17" s="27"/>
      <c r="M17" s="27" t="s">
        <v>215</v>
      </c>
      <c r="N17" s="27" t="s">
        <v>216</v>
      </c>
      <c r="O17" s="27"/>
      <c r="P17" s="27" t="s">
        <v>244</v>
      </c>
    </row>
    <row r="18" spans="1:24" ht="53.25" customHeight="1">
      <c r="A18" s="109"/>
      <c r="B18" s="109"/>
      <c r="C18" s="55" t="s">
        <v>245</v>
      </c>
      <c r="D18" s="56" t="s">
        <v>246</v>
      </c>
      <c r="E18" s="55" t="s">
        <v>247</v>
      </c>
      <c r="F18" s="27" t="s">
        <v>66</v>
      </c>
      <c r="G18" s="27" t="s">
        <v>66</v>
      </c>
      <c r="H18" s="27" t="s">
        <v>66</v>
      </c>
      <c r="I18" s="27">
        <v>1</v>
      </c>
      <c r="J18" s="27" t="s">
        <v>483</v>
      </c>
      <c r="K18" s="27"/>
      <c r="L18" s="27"/>
      <c r="M18" s="27" t="s">
        <v>215</v>
      </c>
      <c r="N18" s="27" t="s">
        <v>216</v>
      </c>
      <c r="O18" s="27"/>
      <c r="P18" s="27" t="s">
        <v>244</v>
      </c>
    </row>
    <row r="19" spans="1:24" ht="53.25" customHeight="1">
      <c r="A19" s="27">
        <v>7</v>
      </c>
      <c r="B19" s="50" t="s">
        <v>248</v>
      </c>
      <c r="C19" s="50" t="s">
        <v>249</v>
      </c>
      <c r="D19" s="52" t="s">
        <v>250</v>
      </c>
      <c r="E19" s="27" t="s">
        <v>231</v>
      </c>
      <c r="F19" s="27" t="s">
        <v>471</v>
      </c>
      <c r="G19" s="27" t="s">
        <v>66</v>
      </c>
      <c r="H19" s="27" t="s">
        <v>66</v>
      </c>
      <c r="I19" s="27">
        <v>1</v>
      </c>
      <c r="J19" s="27" t="s">
        <v>483</v>
      </c>
      <c r="K19" s="27"/>
      <c r="L19" s="27"/>
      <c r="M19" s="27" t="s">
        <v>215</v>
      </c>
      <c r="N19" s="27" t="s">
        <v>216</v>
      </c>
      <c r="O19" s="27"/>
      <c r="P19" s="27" t="s">
        <v>251</v>
      </c>
    </row>
    <row r="20" spans="1:24" s="63" customFormat="1" ht="56.25" customHeight="1">
      <c r="A20" s="110">
        <v>8</v>
      </c>
      <c r="B20" s="114" t="s">
        <v>252</v>
      </c>
      <c r="C20" s="81" t="s">
        <v>59</v>
      </c>
      <c r="D20" s="20" t="s">
        <v>60</v>
      </c>
      <c r="E20" s="11" t="s">
        <v>253</v>
      </c>
      <c r="F20" s="11" t="s">
        <v>472</v>
      </c>
      <c r="G20" s="11" t="s">
        <v>475</v>
      </c>
      <c r="H20" s="11" t="s">
        <v>476</v>
      </c>
      <c r="I20" s="11">
        <v>1</v>
      </c>
      <c r="J20" s="27" t="s">
        <v>483</v>
      </c>
      <c r="K20" s="11"/>
      <c r="L20" s="11" t="s">
        <v>255</v>
      </c>
      <c r="M20" s="11"/>
      <c r="N20" s="27" t="s">
        <v>254</v>
      </c>
      <c r="O20" s="11"/>
      <c r="P20" s="11" t="s">
        <v>7</v>
      </c>
    </row>
    <row r="21" spans="1:24" ht="53.25" customHeight="1">
      <c r="A21" s="110"/>
      <c r="B21" s="115"/>
      <c r="C21" s="81" t="s">
        <v>61</v>
      </c>
      <c r="D21" s="20" t="s">
        <v>62</v>
      </c>
      <c r="E21" s="11" t="s">
        <v>256</v>
      </c>
      <c r="F21" s="11" t="s">
        <v>473</v>
      </c>
      <c r="G21" s="27" t="s">
        <v>66</v>
      </c>
      <c r="H21" s="27" t="s">
        <v>66</v>
      </c>
      <c r="I21" s="11">
        <v>1</v>
      </c>
      <c r="J21" s="27" t="s">
        <v>483</v>
      </c>
      <c r="K21" s="11"/>
      <c r="L21" s="11"/>
      <c r="M21" s="11" t="s">
        <v>258</v>
      </c>
      <c r="N21" s="27" t="s">
        <v>257</v>
      </c>
      <c r="O21" s="11"/>
      <c r="P21" s="11" t="s">
        <v>7</v>
      </c>
    </row>
    <row r="22" spans="1:24" ht="53.25" customHeight="1">
      <c r="A22" s="110"/>
      <c r="B22" s="116"/>
      <c r="C22" s="81" t="s">
        <v>63</v>
      </c>
      <c r="D22" s="20" t="s">
        <v>64</v>
      </c>
      <c r="E22" s="11" t="s">
        <v>227</v>
      </c>
      <c r="F22" s="11" t="s">
        <v>474</v>
      </c>
      <c r="G22" s="27" t="s">
        <v>66</v>
      </c>
      <c r="H22" s="27" t="s">
        <v>66</v>
      </c>
      <c r="I22" s="11">
        <v>1</v>
      </c>
      <c r="J22" s="27" t="s">
        <v>483</v>
      </c>
      <c r="K22" s="11"/>
      <c r="L22" s="11"/>
      <c r="M22" s="11" t="s">
        <v>215</v>
      </c>
      <c r="N22" s="27" t="s">
        <v>216</v>
      </c>
      <c r="O22" s="11"/>
      <c r="P22" s="11" t="s">
        <v>7</v>
      </c>
    </row>
    <row r="23" spans="1:24" ht="53.25" customHeight="1">
      <c r="A23" s="113">
        <v>9</v>
      </c>
      <c r="B23" s="114" t="s">
        <v>51</v>
      </c>
      <c r="C23" s="81" t="s">
        <v>52</v>
      </c>
      <c r="D23" s="20" t="s">
        <v>53</v>
      </c>
      <c r="E23" s="11" t="s">
        <v>21</v>
      </c>
      <c r="F23" s="11" t="s">
        <v>478</v>
      </c>
      <c r="G23" s="11" t="s">
        <v>54</v>
      </c>
      <c r="H23" s="27" t="s">
        <v>66</v>
      </c>
      <c r="I23" s="11">
        <v>4</v>
      </c>
      <c r="J23" s="27" t="s">
        <v>483</v>
      </c>
      <c r="K23" s="11" t="s">
        <v>23</v>
      </c>
      <c r="L23" s="11"/>
      <c r="M23" s="11"/>
      <c r="N23" s="27" t="s">
        <v>259</v>
      </c>
      <c r="O23" s="11"/>
      <c r="P23" s="11" t="s">
        <v>482</v>
      </c>
    </row>
    <row r="24" spans="1:24" ht="53.25" customHeight="1">
      <c r="A24" s="113"/>
      <c r="B24" s="116"/>
      <c r="C24" s="81" t="s">
        <v>55</v>
      </c>
      <c r="D24" s="20" t="s">
        <v>56</v>
      </c>
      <c r="E24" s="11" t="s">
        <v>57</v>
      </c>
      <c r="F24" s="11" t="s">
        <v>477</v>
      </c>
      <c r="G24" s="27" t="s">
        <v>66</v>
      </c>
      <c r="H24" s="27" t="s">
        <v>66</v>
      </c>
      <c r="I24" s="11">
        <v>1</v>
      </c>
      <c r="J24" s="27" t="s">
        <v>483</v>
      </c>
      <c r="K24" s="11"/>
      <c r="L24" s="11"/>
      <c r="M24" s="11" t="s">
        <v>23</v>
      </c>
      <c r="N24" s="27" t="s">
        <v>260</v>
      </c>
      <c r="O24" s="11"/>
      <c r="P24" s="11" t="s">
        <v>7</v>
      </c>
    </row>
    <row r="25" spans="1:24" ht="53.25" customHeight="1">
      <c r="A25" s="11">
        <v>10</v>
      </c>
      <c r="B25" s="50" t="s">
        <v>261</v>
      </c>
      <c r="C25" s="81" t="s">
        <v>262</v>
      </c>
      <c r="D25" s="20" t="s">
        <v>263</v>
      </c>
      <c r="E25" s="11" t="s">
        <v>264</v>
      </c>
      <c r="F25" s="11" t="s">
        <v>368</v>
      </c>
      <c r="G25" s="11" t="s">
        <v>66</v>
      </c>
      <c r="H25" s="11" t="s">
        <v>265</v>
      </c>
      <c r="I25" s="11">
        <v>12</v>
      </c>
      <c r="J25" s="27" t="s">
        <v>483</v>
      </c>
      <c r="K25" s="11" t="s">
        <v>238</v>
      </c>
      <c r="L25" s="11"/>
      <c r="M25" s="11"/>
      <c r="N25" s="27" t="s">
        <v>239</v>
      </c>
      <c r="O25" s="11"/>
      <c r="P25" s="11" t="s">
        <v>244</v>
      </c>
    </row>
    <row r="26" spans="1:24" s="64" customFormat="1" ht="53.25" customHeight="1">
      <c r="A26" s="110">
        <v>11</v>
      </c>
      <c r="B26" s="114" t="s">
        <v>266</v>
      </c>
      <c r="C26" s="81" t="s">
        <v>267</v>
      </c>
      <c r="D26" s="20" t="s">
        <v>268</v>
      </c>
      <c r="E26" s="11" t="s">
        <v>269</v>
      </c>
      <c r="F26" s="11" t="s">
        <v>265</v>
      </c>
      <c r="G26" s="11" t="s">
        <v>265</v>
      </c>
      <c r="H26" s="27" t="s">
        <v>66</v>
      </c>
      <c r="I26" s="11">
        <v>5</v>
      </c>
      <c r="J26" s="27" t="s">
        <v>483</v>
      </c>
      <c r="K26" s="11"/>
      <c r="L26" s="11"/>
      <c r="M26" s="11" t="s">
        <v>238</v>
      </c>
      <c r="N26" s="27" t="s">
        <v>239</v>
      </c>
      <c r="O26" s="11"/>
      <c r="P26" s="11" t="s">
        <v>75</v>
      </c>
      <c r="R26" s="15"/>
      <c r="S26" s="43"/>
      <c r="T26" s="15"/>
      <c r="U26" s="15"/>
      <c r="V26" s="15"/>
      <c r="W26" s="15"/>
      <c r="X26" s="15"/>
    </row>
    <row r="27" spans="1:24" s="64" customFormat="1" ht="53.25" customHeight="1">
      <c r="A27" s="110"/>
      <c r="B27" s="115"/>
      <c r="C27" s="81" t="s">
        <v>76</v>
      </c>
      <c r="D27" s="20" t="s">
        <v>270</v>
      </c>
      <c r="E27" s="11" t="s">
        <v>21</v>
      </c>
      <c r="F27" s="11" t="s">
        <v>265</v>
      </c>
      <c r="G27" s="11" t="s">
        <v>265</v>
      </c>
      <c r="H27" s="11" t="s">
        <v>265</v>
      </c>
      <c r="I27" s="11">
        <v>7</v>
      </c>
      <c r="J27" s="27" t="s">
        <v>483</v>
      </c>
      <c r="K27" s="11"/>
      <c r="L27" s="11"/>
      <c r="M27" s="11" t="s">
        <v>238</v>
      </c>
      <c r="N27" s="27" t="s">
        <v>239</v>
      </c>
      <c r="O27" s="11"/>
      <c r="P27" s="11" t="s">
        <v>244</v>
      </c>
      <c r="R27" s="15"/>
      <c r="S27" s="43"/>
      <c r="T27" s="15"/>
      <c r="U27" s="15"/>
      <c r="V27" s="15"/>
      <c r="W27" s="15"/>
      <c r="X27" s="15"/>
    </row>
    <row r="28" spans="1:24" s="64" customFormat="1" ht="53.25" customHeight="1">
      <c r="A28" s="110"/>
      <c r="B28" s="116"/>
      <c r="C28" s="81" t="s">
        <v>77</v>
      </c>
      <c r="D28" s="20" t="s">
        <v>271</v>
      </c>
      <c r="E28" s="11" t="s">
        <v>21</v>
      </c>
      <c r="F28" s="11" t="s">
        <v>479</v>
      </c>
      <c r="G28" s="11" t="s">
        <v>265</v>
      </c>
      <c r="H28" s="11" t="s">
        <v>78</v>
      </c>
      <c r="I28" s="11">
        <v>1</v>
      </c>
      <c r="J28" s="27" t="s">
        <v>483</v>
      </c>
      <c r="K28" s="11"/>
      <c r="L28" s="11"/>
      <c r="M28" s="11" t="s">
        <v>238</v>
      </c>
      <c r="N28" s="27" t="s">
        <v>239</v>
      </c>
      <c r="O28" s="11"/>
      <c r="P28" s="11" t="s">
        <v>251</v>
      </c>
      <c r="R28" s="15"/>
      <c r="S28" s="43"/>
      <c r="T28" s="15"/>
      <c r="U28" s="15"/>
      <c r="V28" s="15"/>
      <c r="W28" s="15"/>
      <c r="X28" s="15"/>
    </row>
    <row r="29" spans="1:24" ht="53.25" customHeight="1">
      <c r="A29" s="113">
        <v>12</v>
      </c>
      <c r="B29" s="114" t="s">
        <v>67</v>
      </c>
      <c r="C29" s="81" t="s">
        <v>68</v>
      </c>
      <c r="D29" s="20" t="s">
        <v>69</v>
      </c>
      <c r="E29" s="11" t="s">
        <v>70</v>
      </c>
      <c r="F29" s="11" t="s">
        <v>481</v>
      </c>
      <c r="G29" s="11" t="s">
        <v>71</v>
      </c>
      <c r="H29" s="11" t="s">
        <v>416</v>
      </c>
      <c r="I29" s="11">
        <v>5</v>
      </c>
      <c r="J29" s="27" t="s">
        <v>483</v>
      </c>
      <c r="K29" s="11" t="s">
        <v>23</v>
      </c>
      <c r="L29" s="11"/>
      <c r="M29" s="11"/>
      <c r="N29" s="27" t="s">
        <v>239</v>
      </c>
      <c r="O29" s="11"/>
      <c r="P29" s="11" t="s">
        <v>7</v>
      </c>
    </row>
    <row r="30" spans="1:24" ht="57.75" customHeight="1">
      <c r="A30" s="113"/>
      <c r="B30" s="116"/>
      <c r="C30" s="81" t="s">
        <v>72</v>
      </c>
      <c r="D30" s="20" t="s">
        <v>73</v>
      </c>
      <c r="E30" s="11" t="s">
        <v>21</v>
      </c>
      <c r="F30" s="11" t="s">
        <v>480</v>
      </c>
      <c r="G30" s="11" t="s">
        <v>74</v>
      </c>
      <c r="H30" s="11" t="s">
        <v>416</v>
      </c>
      <c r="I30" s="11">
        <v>1</v>
      </c>
      <c r="J30" s="27" t="s">
        <v>483</v>
      </c>
      <c r="K30" s="11"/>
      <c r="L30" s="11"/>
      <c r="M30" s="11" t="s">
        <v>23</v>
      </c>
      <c r="N30" s="27" t="s">
        <v>239</v>
      </c>
      <c r="O30" s="11"/>
      <c r="P30" s="11" t="s">
        <v>7</v>
      </c>
    </row>
    <row r="31" spans="1:24" ht="53.25" customHeight="1">
      <c r="A31" s="111">
        <v>13</v>
      </c>
      <c r="B31" s="120" t="s">
        <v>272</v>
      </c>
      <c r="C31" s="81" t="s">
        <v>79</v>
      </c>
      <c r="D31" s="20" t="s">
        <v>80</v>
      </c>
      <c r="E31" s="11" t="s">
        <v>21</v>
      </c>
      <c r="F31" s="11" t="s">
        <v>265</v>
      </c>
      <c r="G31" s="11" t="s">
        <v>265</v>
      </c>
      <c r="H31" s="11" t="s">
        <v>416</v>
      </c>
      <c r="I31" s="11">
        <v>12</v>
      </c>
      <c r="J31" s="27" t="s">
        <v>483</v>
      </c>
      <c r="K31" s="11" t="s">
        <v>23</v>
      </c>
      <c r="L31" s="11"/>
      <c r="M31" s="11"/>
      <c r="N31" s="27" t="s">
        <v>239</v>
      </c>
      <c r="O31" s="11"/>
      <c r="P31" s="11" t="s">
        <v>75</v>
      </c>
    </row>
    <row r="32" spans="1:24" ht="53.25" customHeight="1">
      <c r="A32" s="111"/>
      <c r="B32" s="121"/>
      <c r="C32" s="81" t="s">
        <v>81</v>
      </c>
      <c r="D32" s="20" t="s">
        <v>82</v>
      </c>
      <c r="E32" s="11" t="s">
        <v>70</v>
      </c>
      <c r="F32" s="11" t="s">
        <v>449</v>
      </c>
      <c r="G32" s="11" t="s">
        <v>417</v>
      </c>
      <c r="H32" s="11" t="s">
        <v>450</v>
      </c>
      <c r="I32" s="11">
        <v>1</v>
      </c>
      <c r="J32" s="27" t="s">
        <v>483</v>
      </c>
      <c r="K32" s="11"/>
      <c r="L32" s="11"/>
      <c r="M32" s="11" t="s">
        <v>23</v>
      </c>
      <c r="N32" s="27" t="s">
        <v>239</v>
      </c>
      <c r="O32" s="11"/>
      <c r="P32" s="11" t="s">
        <v>7</v>
      </c>
    </row>
    <row r="33" spans="1:16" ht="58.5" customHeight="1">
      <c r="A33" s="111"/>
      <c r="B33" s="121"/>
      <c r="C33" s="81" t="s">
        <v>83</v>
      </c>
      <c r="D33" s="20" t="s">
        <v>84</v>
      </c>
      <c r="E33" s="11" t="s">
        <v>70</v>
      </c>
      <c r="F33" s="11" t="s">
        <v>85</v>
      </c>
      <c r="G33" s="11" t="s">
        <v>86</v>
      </c>
      <c r="H33" s="11" t="s">
        <v>417</v>
      </c>
      <c r="I33" s="11">
        <v>1</v>
      </c>
      <c r="J33" s="27" t="s">
        <v>483</v>
      </c>
      <c r="K33" s="11"/>
      <c r="L33" s="11"/>
      <c r="M33" s="11" t="s">
        <v>23</v>
      </c>
      <c r="N33" s="27" t="s">
        <v>239</v>
      </c>
      <c r="O33" s="11"/>
      <c r="P33" s="11" t="s">
        <v>7</v>
      </c>
    </row>
    <row r="34" spans="1:16" ht="58.5" customHeight="1">
      <c r="A34" s="111"/>
      <c r="B34" s="121"/>
      <c r="C34" s="81" t="s">
        <v>87</v>
      </c>
      <c r="D34" s="20" t="s">
        <v>88</v>
      </c>
      <c r="E34" s="11" t="s">
        <v>70</v>
      </c>
      <c r="F34" s="11" t="s">
        <v>89</v>
      </c>
      <c r="G34" s="11" t="s">
        <v>90</v>
      </c>
      <c r="H34" s="11" t="s">
        <v>417</v>
      </c>
      <c r="I34" s="11">
        <v>1</v>
      </c>
      <c r="J34" s="27" t="s">
        <v>483</v>
      </c>
      <c r="K34" s="11"/>
      <c r="L34" s="11"/>
      <c r="M34" s="11" t="s">
        <v>23</v>
      </c>
      <c r="N34" s="27" t="s">
        <v>239</v>
      </c>
      <c r="O34" s="11"/>
      <c r="P34" s="11" t="s">
        <v>7</v>
      </c>
    </row>
    <row r="35" spans="1:16" ht="58.5" customHeight="1">
      <c r="A35" s="111"/>
      <c r="B35" s="121"/>
      <c r="C35" s="81" t="s">
        <v>273</v>
      </c>
      <c r="D35" s="20" t="s">
        <v>91</v>
      </c>
      <c r="E35" s="11" t="s">
        <v>70</v>
      </c>
      <c r="F35" s="11" t="s">
        <v>92</v>
      </c>
      <c r="G35" s="11" t="s">
        <v>93</v>
      </c>
      <c r="H35" s="11" t="s">
        <v>417</v>
      </c>
      <c r="I35" s="11">
        <v>1</v>
      </c>
      <c r="J35" s="27" t="s">
        <v>483</v>
      </c>
      <c r="K35" s="11"/>
      <c r="L35" s="11"/>
      <c r="M35" s="11" t="s">
        <v>23</v>
      </c>
      <c r="N35" s="27" t="s">
        <v>239</v>
      </c>
      <c r="O35" s="11"/>
      <c r="P35" s="11" t="s">
        <v>7</v>
      </c>
    </row>
    <row r="36" spans="1:16" ht="58.5" customHeight="1">
      <c r="A36" s="111"/>
      <c r="B36" s="122"/>
      <c r="C36" s="81" t="s">
        <v>94</v>
      </c>
      <c r="D36" s="20" t="s">
        <v>95</v>
      </c>
      <c r="E36" s="11" t="s">
        <v>21</v>
      </c>
      <c r="F36" s="11" t="s">
        <v>96</v>
      </c>
      <c r="G36" s="11" t="s">
        <v>97</v>
      </c>
      <c r="H36" s="11" t="s">
        <v>417</v>
      </c>
      <c r="I36" s="11">
        <v>1</v>
      </c>
      <c r="J36" s="27" t="s">
        <v>483</v>
      </c>
      <c r="K36" s="11"/>
      <c r="L36" s="11"/>
      <c r="M36" s="11" t="s">
        <v>23</v>
      </c>
      <c r="N36" s="27" t="s">
        <v>239</v>
      </c>
      <c r="O36" s="11"/>
      <c r="P36" s="11" t="s">
        <v>7</v>
      </c>
    </row>
    <row r="37" spans="1:16" ht="58.5" customHeight="1">
      <c r="A37" s="111">
        <v>14</v>
      </c>
      <c r="B37" s="114" t="s">
        <v>98</v>
      </c>
      <c r="C37" s="81" t="s">
        <v>99</v>
      </c>
      <c r="D37" s="20" t="s">
        <v>100</v>
      </c>
      <c r="E37" s="11" t="s">
        <v>57</v>
      </c>
      <c r="F37" s="11" t="s">
        <v>448</v>
      </c>
      <c r="G37" s="11" t="s">
        <v>101</v>
      </c>
      <c r="H37" s="11" t="s">
        <v>102</v>
      </c>
      <c r="I37" s="11">
        <v>8</v>
      </c>
      <c r="J37" s="27" t="s">
        <v>483</v>
      </c>
      <c r="K37" s="11" t="s">
        <v>23</v>
      </c>
      <c r="L37" s="11"/>
      <c r="M37" s="11"/>
      <c r="N37" s="27" t="s">
        <v>239</v>
      </c>
      <c r="O37" s="11"/>
      <c r="P37" s="11" t="s">
        <v>7</v>
      </c>
    </row>
    <row r="38" spans="1:16" ht="58.5" customHeight="1">
      <c r="A38" s="111"/>
      <c r="B38" s="115"/>
      <c r="C38" s="81" t="s">
        <v>103</v>
      </c>
      <c r="D38" s="20" t="s">
        <v>104</v>
      </c>
      <c r="E38" s="11" t="s">
        <v>57</v>
      </c>
      <c r="F38" s="11" t="s">
        <v>447</v>
      </c>
      <c r="G38" s="11" t="s">
        <v>105</v>
      </c>
      <c r="H38" s="11" t="s">
        <v>417</v>
      </c>
      <c r="I38" s="11">
        <v>3</v>
      </c>
      <c r="J38" s="27" t="s">
        <v>483</v>
      </c>
      <c r="K38" s="11"/>
      <c r="L38" s="11"/>
      <c r="M38" s="11" t="s">
        <v>23</v>
      </c>
      <c r="N38" s="27" t="s">
        <v>239</v>
      </c>
      <c r="O38" s="11"/>
      <c r="P38" s="11" t="s">
        <v>7</v>
      </c>
    </row>
    <row r="39" spans="1:16" ht="58.5" customHeight="1">
      <c r="A39" s="111"/>
      <c r="B39" s="116"/>
      <c r="C39" s="81" t="s">
        <v>106</v>
      </c>
      <c r="D39" s="65" t="s">
        <v>107</v>
      </c>
      <c r="E39" s="11" t="s">
        <v>21</v>
      </c>
      <c r="F39" s="11" t="s">
        <v>446</v>
      </c>
      <c r="G39" s="11" t="s">
        <v>108</v>
      </c>
      <c r="H39" s="11" t="s">
        <v>417</v>
      </c>
      <c r="I39" s="11">
        <v>2</v>
      </c>
      <c r="J39" s="27" t="s">
        <v>483</v>
      </c>
      <c r="K39" s="11"/>
      <c r="L39" s="11"/>
      <c r="M39" s="11" t="s">
        <v>23</v>
      </c>
      <c r="N39" s="27" t="s">
        <v>239</v>
      </c>
      <c r="O39" s="11"/>
      <c r="P39" s="11" t="s">
        <v>7</v>
      </c>
    </row>
    <row r="40" spans="1:16" ht="53.25" customHeight="1">
      <c r="A40" s="113">
        <v>15</v>
      </c>
      <c r="B40" s="114" t="s">
        <v>109</v>
      </c>
      <c r="C40" s="81" t="s">
        <v>110</v>
      </c>
      <c r="D40" s="20" t="s">
        <v>111</v>
      </c>
      <c r="E40" s="11" t="s">
        <v>70</v>
      </c>
      <c r="F40" s="81" t="s">
        <v>566</v>
      </c>
      <c r="G40" s="11" t="s">
        <v>445</v>
      </c>
      <c r="H40" s="11" t="s">
        <v>417</v>
      </c>
      <c r="I40" s="11">
        <v>5</v>
      </c>
      <c r="J40" s="27" t="s">
        <v>483</v>
      </c>
      <c r="K40" s="11" t="s">
        <v>23</v>
      </c>
      <c r="L40" s="11"/>
      <c r="M40" s="11"/>
      <c r="N40" s="27" t="s">
        <v>239</v>
      </c>
      <c r="O40" s="11"/>
      <c r="P40" s="11" t="s">
        <v>112</v>
      </c>
    </row>
    <row r="41" spans="1:16" ht="53.25" customHeight="1">
      <c r="A41" s="113"/>
      <c r="B41" s="116"/>
      <c r="C41" s="82" t="s">
        <v>113</v>
      </c>
      <c r="D41" s="65" t="s">
        <v>114</v>
      </c>
      <c r="E41" s="11" t="s">
        <v>21</v>
      </c>
      <c r="F41" s="81" t="s">
        <v>567</v>
      </c>
      <c r="G41" s="11" t="s">
        <v>417</v>
      </c>
      <c r="H41" s="11" t="s">
        <v>417</v>
      </c>
      <c r="I41" s="11">
        <v>1</v>
      </c>
      <c r="J41" s="27" t="s">
        <v>483</v>
      </c>
      <c r="K41" s="11"/>
      <c r="L41" s="11"/>
      <c r="M41" s="11" t="s">
        <v>23</v>
      </c>
      <c r="N41" s="27" t="s">
        <v>239</v>
      </c>
      <c r="O41" s="11"/>
      <c r="P41" s="11" t="s">
        <v>7</v>
      </c>
    </row>
    <row r="42" spans="1:16" ht="56.25" customHeight="1">
      <c r="A42" s="11">
        <v>16</v>
      </c>
      <c r="B42" s="50" t="s">
        <v>115</v>
      </c>
      <c r="C42" s="81" t="s">
        <v>116</v>
      </c>
      <c r="D42" s="20" t="s">
        <v>117</v>
      </c>
      <c r="E42" s="11" t="s">
        <v>21</v>
      </c>
      <c r="F42" s="11" t="s">
        <v>444</v>
      </c>
      <c r="G42" s="11" t="s">
        <v>118</v>
      </c>
      <c r="H42" s="11" t="s">
        <v>417</v>
      </c>
      <c r="I42" s="11">
        <v>3</v>
      </c>
      <c r="J42" s="27" t="s">
        <v>483</v>
      </c>
      <c r="K42" s="82"/>
      <c r="L42" s="11"/>
      <c r="M42" s="11" t="s">
        <v>23</v>
      </c>
      <c r="N42" s="27" t="s">
        <v>239</v>
      </c>
      <c r="O42" s="11"/>
      <c r="P42" s="11" t="s">
        <v>7</v>
      </c>
    </row>
    <row r="43" spans="1:16" ht="56.25" customHeight="1">
      <c r="A43" s="110">
        <v>17</v>
      </c>
      <c r="B43" s="114" t="s">
        <v>274</v>
      </c>
      <c r="C43" s="81" t="s">
        <v>119</v>
      </c>
      <c r="D43" s="20" t="s">
        <v>120</v>
      </c>
      <c r="E43" s="11" t="s">
        <v>21</v>
      </c>
      <c r="F43" s="11" t="s">
        <v>442</v>
      </c>
      <c r="G43" s="11" t="s">
        <v>121</v>
      </c>
      <c r="H43" s="11" t="s">
        <v>417</v>
      </c>
      <c r="I43" s="11">
        <v>2</v>
      </c>
      <c r="J43" s="27" t="s">
        <v>483</v>
      </c>
      <c r="K43" s="84"/>
      <c r="L43" s="11"/>
      <c r="M43" s="11" t="s">
        <v>23</v>
      </c>
      <c r="N43" s="27" t="s">
        <v>239</v>
      </c>
      <c r="O43" s="11"/>
      <c r="P43" s="11" t="s">
        <v>7</v>
      </c>
    </row>
    <row r="44" spans="1:16" ht="53.25" customHeight="1">
      <c r="A44" s="110"/>
      <c r="B44" s="116"/>
      <c r="C44" s="81" t="s">
        <v>122</v>
      </c>
      <c r="D44" s="20" t="s">
        <v>123</v>
      </c>
      <c r="E44" s="11" t="s">
        <v>70</v>
      </c>
      <c r="F44" s="11" t="s">
        <v>443</v>
      </c>
      <c r="G44" s="11" t="s">
        <v>124</v>
      </c>
      <c r="H44" s="11" t="s">
        <v>416</v>
      </c>
      <c r="I44" s="11">
        <v>2</v>
      </c>
      <c r="J44" s="27" t="s">
        <v>483</v>
      </c>
      <c r="K44" s="11"/>
      <c r="L44" s="11"/>
      <c r="M44" s="11" t="s">
        <v>23</v>
      </c>
      <c r="N44" s="27" t="s">
        <v>239</v>
      </c>
      <c r="O44" s="11"/>
      <c r="P44" s="11" t="s">
        <v>7</v>
      </c>
    </row>
    <row r="45" spans="1:16" ht="57.75" customHeight="1">
      <c r="A45" s="111">
        <v>18</v>
      </c>
      <c r="B45" s="123" t="s">
        <v>275</v>
      </c>
      <c r="C45" s="81" t="s">
        <v>126</v>
      </c>
      <c r="D45" s="20" t="s">
        <v>276</v>
      </c>
      <c r="E45" s="18" t="s">
        <v>21</v>
      </c>
      <c r="F45" s="18" t="s">
        <v>438</v>
      </c>
      <c r="G45" s="18" t="s">
        <v>127</v>
      </c>
      <c r="H45" s="18" t="s">
        <v>439</v>
      </c>
      <c r="I45" s="18">
        <v>1</v>
      </c>
      <c r="J45" s="27" t="s">
        <v>483</v>
      </c>
      <c r="K45" s="11"/>
      <c r="L45" s="11" t="s">
        <v>23</v>
      </c>
      <c r="M45" s="82"/>
      <c r="N45" s="27" t="s">
        <v>239</v>
      </c>
      <c r="O45" s="11"/>
      <c r="P45" s="11" t="s">
        <v>7</v>
      </c>
    </row>
    <row r="46" spans="1:16" ht="53.25" customHeight="1">
      <c r="A46" s="111"/>
      <c r="B46" s="124"/>
      <c r="C46" s="81" t="s">
        <v>128</v>
      </c>
      <c r="D46" s="20" t="s">
        <v>277</v>
      </c>
      <c r="E46" s="18" t="s">
        <v>21</v>
      </c>
      <c r="F46" s="18" t="s">
        <v>440</v>
      </c>
      <c r="G46" s="18" t="s">
        <v>129</v>
      </c>
      <c r="H46" s="18" t="s">
        <v>441</v>
      </c>
      <c r="I46" s="18">
        <v>1</v>
      </c>
      <c r="J46" s="27" t="s">
        <v>483</v>
      </c>
      <c r="K46" s="11"/>
      <c r="L46" s="11" t="s">
        <v>23</v>
      </c>
      <c r="M46" s="82"/>
      <c r="N46" s="27" t="s">
        <v>239</v>
      </c>
      <c r="O46" s="11"/>
      <c r="P46" s="11" t="s">
        <v>7</v>
      </c>
    </row>
    <row r="47" spans="1:16" ht="53.25" customHeight="1">
      <c r="A47" s="110">
        <v>19</v>
      </c>
      <c r="B47" s="114" t="s">
        <v>278</v>
      </c>
      <c r="C47" s="81" t="s">
        <v>279</v>
      </c>
      <c r="D47" s="20" t="s">
        <v>280</v>
      </c>
      <c r="E47" s="11" t="s">
        <v>269</v>
      </c>
      <c r="F47" s="11" t="s">
        <v>435</v>
      </c>
      <c r="G47" s="66" t="s">
        <v>134</v>
      </c>
      <c r="H47" s="66" t="s">
        <v>134</v>
      </c>
      <c r="I47" s="11">
        <v>1</v>
      </c>
      <c r="J47" s="27" t="s">
        <v>483</v>
      </c>
      <c r="K47" s="11" t="s">
        <v>281</v>
      </c>
      <c r="L47" s="11"/>
      <c r="M47" s="11" t="s">
        <v>238</v>
      </c>
      <c r="N47" s="27" t="s">
        <v>239</v>
      </c>
      <c r="O47" s="11"/>
      <c r="P47" s="11" t="s">
        <v>7</v>
      </c>
    </row>
    <row r="48" spans="1:16" ht="53.25" customHeight="1">
      <c r="A48" s="110"/>
      <c r="B48" s="115"/>
      <c r="C48" s="81" t="s">
        <v>282</v>
      </c>
      <c r="D48" s="20" t="s">
        <v>283</v>
      </c>
      <c r="E48" s="11" t="s">
        <v>227</v>
      </c>
      <c r="F48" s="11" t="s">
        <v>437</v>
      </c>
      <c r="G48" s="11" t="s">
        <v>284</v>
      </c>
      <c r="H48" s="66" t="s">
        <v>134</v>
      </c>
      <c r="I48" s="11">
        <v>3</v>
      </c>
      <c r="J48" s="27" t="s">
        <v>483</v>
      </c>
      <c r="K48" s="11"/>
      <c r="L48" s="11"/>
      <c r="M48" s="11" t="s">
        <v>215</v>
      </c>
      <c r="N48" s="27" t="s">
        <v>239</v>
      </c>
      <c r="O48" s="11"/>
      <c r="P48" s="11" t="s">
        <v>7</v>
      </c>
    </row>
    <row r="49" spans="1:24" ht="53.25" customHeight="1">
      <c r="A49" s="110"/>
      <c r="B49" s="115"/>
      <c r="C49" s="81" t="s">
        <v>285</v>
      </c>
      <c r="D49" s="20" t="s">
        <v>286</v>
      </c>
      <c r="E49" s="11" t="s">
        <v>212</v>
      </c>
      <c r="F49" s="11" t="s">
        <v>436</v>
      </c>
      <c r="G49" s="66" t="s">
        <v>134</v>
      </c>
      <c r="H49" s="66" t="s">
        <v>134</v>
      </c>
      <c r="I49" s="11">
        <v>2</v>
      </c>
      <c r="J49" s="27" t="s">
        <v>483</v>
      </c>
      <c r="K49" s="11"/>
      <c r="L49" s="11"/>
      <c r="M49" s="11" t="s">
        <v>215</v>
      </c>
      <c r="N49" s="27" t="s">
        <v>239</v>
      </c>
      <c r="O49" s="11"/>
      <c r="P49" s="11" t="s">
        <v>7</v>
      </c>
    </row>
    <row r="50" spans="1:24" ht="53.25" customHeight="1">
      <c r="A50" s="110"/>
      <c r="B50" s="116"/>
      <c r="C50" s="81" t="s">
        <v>287</v>
      </c>
      <c r="D50" s="20" t="s">
        <v>288</v>
      </c>
      <c r="E50" s="11" t="s">
        <v>212</v>
      </c>
      <c r="F50" s="11" t="s">
        <v>66</v>
      </c>
      <c r="G50" s="11" t="s">
        <v>66</v>
      </c>
      <c r="H50" s="66" t="s">
        <v>134</v>
      </c>
      <c r="I50" s="11">
        <v>3</v>
      </c>
      <c r="J50" s="27" t="s">
        <v>483</v>
      </c>
      <c r="K50" s="11"/>
      <c r="L50" s="11"/>
      <c r="M50" s="11" t="s">
        <v>238</v>
      </c>
      <c r="N50" s="27" t="s">
        <v>239</v>
      </c>
      <c r="O50" s="11"/>
      <c r="P50" s="11" t="s">
        <v>289</v>
      </c>
    </row>
    <row r="51" spans="1:24" ht="53.25" customHeight="1">
      <c r="A51" s="67">
        <v>20</v>
      </c>
      <c r="B51" s="86" t="s">
        <v>290</v>
      </c>
      <c r="C51" s="66" t="s">
        <v>132</v>
      </c>
      <c r="D51" s="68" t="s">
        <v>133</v>
      </c>
      <c r="E51" s="66" t="s">
        <v>21</v>
      </c>
      <c r="F51" s="66" t="s">
        <v>433</v>
      </c>
      <c r="G51" s="66" t="s">
        <v>434</v>
      </c>
      <c r="H51" s="66" t="s">
        <v>134</v>
      </c>
      <c r="I51" s="66">
        <v>25</v>
      </c>
      <c r="J51" s="27" t="s">
        <v>483</v>
      </c>
      <c r="K51" s="66" t="s">
        <v>23</v>
      </c>
      <c r="L51" s="66"/>
      <c r="M51" s="66"/>
      <c r="N51" s="27" t="s">
        <v>239</v>
      </c>
      <c r="O51" s="66"/>
      <c r="P51" s="66" t="s">
        <v>7</v>
      </c>
    </row>
    <row r="52" spans="1:24" ht="53.25" customHeight="1">
      <c r="A52" s="11">
        <v>21</v>
      </c>
      <c r="B52" s="50" t="s">
        <v>291</v>
      </c>
      <c r="C52" s="81" t="s">
        <v>292</v>
      </c>
      <c r="D52" s="20" t="s">
        <v>293</v>
      </c>
      <c r="E52" s="11" t="s">
        <v>227</v>
      </c>
      <c r="F52" s="81" t="s">
        <v>568</v>
      </c>
      <c r="G52" s="11" t="s">
        <v>134</v>
      </c>
      <c r="H52" s="11" t="s">
        <v>134</v>
      </c>
      <c r="I52" s="11">
        <v>1</v>
      </c>
      <c r="J52" s="27" t="s">
        <v>483</v>
      </c>
      <c r="K52" s="11"/>
      <c r="L52" s="11"/>
      <c r="M52" s="11" t="s">
        <v>215</v>
      </c>
      <c r="N52" s="27" t="s">
        <v>239</v>
      </c>
      <c r="O52" s="11"/>
      <c r="P52" s="11" t="s">
        <v>7</v>
      </c>
    </row>
    <row r="53" spans="1:24" ht="57" customHeight="1">
      <c r="A53" s="111">
        <v>22</v>
      </c>
      <c r="B53" s="123" t="s">
        <v>294</v>
      </c>
      <c r="C53" s="81" t="s">
        <v>137</v>
      </c>
      <c r="D53" s="20" t="s">
        <v>138</v>
      </c>
      <c r="E53" s="11" t="s">
        <v>70</v>
      </c>
      <c r="F53" s="11" t="s">
        <v>429</v>
      </c>
      <c r="G53" s="11" t="s">
        <v>431</v>
      </c>
      <c r="H53" s="11" t="s">
        <v>432</v>
      </c>
      <c r="I53" s="11">
        <v>1</v>
      </c>
      <c r="J53" s="27" t="s">
        <v>483</v>
      </c>
      <c r="K53" s="11"/>
      <c r="L53" s="11"/>
      <c r="M53" s="11" t="s">
        <v>23</v>
      </c>
      <c r="N53" s="27" t="s">
        <v>239</v>
      </c>
      <c r="O53" s="11"/>
      <c r="P53" s="11" t="s">
        <v>7</v>
      </c>
    </row>
    <row r="54" spans="1:24" ht="53.25" customHeight="1">
      <c r="A54" s="111"/>
      <c r="B54" s="124"/>
      <c r="C54" s="81" t="s">
        <v>139</v>
      </c>
      <c r="D54" s="20" t="s">
        <v>295</v>
      </c>
      <c r="E54" s="11" t="s">
        <v>70</v>
      </c>
      <c r="F54" s="11" t="s">
        <v>430</v>
      </c>
      <c r="G54" s="11" t="s">
        <v>134</v>
      </c>
      <c r="H54" s="11" t="s">
        <v>134</v>
      </c>
      <c r="I54" s="11">
        <v>1</v>
      </c>
      <c r="J54" s="27" t="s">
        <v>483</v>
      </c>
      <c r="K54" s="11"/>
      <c r="L54" s="11"/>
      <c r="M54" s="11" t="s">
        <v>23</v>
      </c>
      <c r="N54" s="27" t="s">
        <v>523</v>
      </c>
      <c r="O54" s="31" t="s">
        <v>541</v>
      </c>
      <c r="P54" s="11" t="s">
        <v>7</v>
      </c>
    </row>
    <row r="55" spans="1:24" ht="53.25" customHeight="1">
      <c r="A55" s="16">
        <v>23</v>
      </c>
      <c r="B55" s="81" t="s">
        <v>296</v>
      </c>
      <c r="C55" s="81" t="s">
        <v>141</v>
      </c>
      <c r="D55" s="20" t="s">
        <v>297</v>
      </c>
      <c r="E55" s="11" t="s">
        <v>70</v>
      </c>
      <c r="F55" s="11" t="s">
        <v>427</v>
      </c>
      <c r="G55" s="11" t="s">
        <v>134</v>
      </c>
      <c r="H55" s="11" t="s">
        <v>134</v>
      </c>
      <c r="I55" s="11">
        <v>3</v>
      </c>
      <c r="J55" s="27" t="s">
        <v>483</v>
      </c>
      <c r="K55" s="11"/>
      <c r="L55" s="11"/>
      <c r="M55" s="11" t="s">
        <v>23</v>
      </c>
      <c r="N55" s="27" t="s">
        <v>239</v>
      </c>
      <c r="O55" s="11"/>
      <c r="P55" s="11" t="s">
        <v>7</v>
      </c>
    </row>
    <row r="56" spans="1:24" s="72" customFormat="1" ht="62.25" customHeight="1">
      <c r="A56" s="69">
        <v>24</v>
      </c>
      <c r="B56" s="69" t="s">
        <v>556</v>
      </c>
      <c r="C56" s="70" t="s">
        <v>145</v>
      </c>
      <c r="D56" s="71" t="s">
        <v>298</v>
      </c>
      <c r="E56" s="70" t="s">
        <v>70</v>
      </c>
      <c r="F56" s="70" t="s">
        <v>426</v>
      </c>
      <c r="G56" s="70" t="s">
        <v>416</v>
      </c>
      <c r="H56" s="70" t="s">
        <v>164</v>
      </c>
      <c r="I56" s="69">
        <v>2</v>
      </c>
      <c r="J56" s="27" t="s">
        <v>483</v>
      </c>
      <c r="K56" s="69"/>
      <c r="L56" s="69"/>
      <c r="M56" s="66" t="s">
        <v>23</v>
      </c>
      <c r="N56" s="27" t="s">
        <v>239</v>
      </c>
      <c r="O56" s="69"/>
      <c r="P56" s="69" t="s">
        <v>7</v>
      </c>
      <c r="R56" s="15"/>
      <c r="S56" s="43"/>
      <c r="T56" s="15"/>
      <c r="U56" s="15"/>
      <c r="V56" s="15"/>
      <c r="W56" s="15"/>
      <c r="X56" s="15"/>
    </row>
    <row r="57" spans="1:24" ht="53.25" customHeight="1">
      <c r="A57" s="111">
        <v>25</v>
      </c>
      <c r="B57" s="109" t="s">
        <v>299</v>
      </c>
      <c r="C57" s="81" t="s">
        <v>146</v>
      </c>
      <c r="D57" s="71" t="s">
        <v>300</v>
      </c>
      <c r="E57" s="11" t="s">
        <v>70</v>
      </c>
      <c r="F57" s="11" t="s">
        <v>423</v>
      </c>
      <c r="G57" s="11" t="s">
        <v>134</v>
      </c>
      <c r="H57" s="11" t="s">
        <v>134</v>
      </c>
      <c r="I57" s="11">
        <v>2</v>
      </c>
      <c r="J57" s="27" t="s">
        <v>483</v>
      </c>
      <c r="K57" s="11"/>
      <c r="L57" s="11"/>
      <c r="M57" s="11" t="s">
        <v>23</v>
      </c>
      <c r="N57" s="27" t="s">
        <v>239</v>
      </c>
      <c r="O57" s="11"/>
      <c r="P57" s="11" t="s">
        <v>7</v>
      </c>
    </row>
    <row r="58" spans="1:24" ht="53.25" customHeight="1">
      <c r="A58" s="111"/>
      <c r="B58" s="109"/>
      <c r="C58" s="81" t="s">
        <v>147</v>
      </c>
      <c r="D58" s="71" t="s">
        <v>301</v>
      </c>
      <c r="E58" s="11" t="s">
        <v>70</v>
      </c>
      <c r="F58" s="11" t="s">
        <v>424</v>
      </c>
      <c r="G58" s="11" t="s">
        <v>134</v>
      </c>
      <c r="H58" s="11" t="s">
        <v>134</v>
      </c>
      <c r="I58" s="11">
        <v>2</v>
      </c>
      <c r="J58" s="27" t="s">
        <v>483</v>
      </c>
      <c r="K58" s="11"/>
      <c r="L58" s="11"/>
      <c r="M58" s="11" t="s">
        <v>23</v>
      </c>
      <c r="N58" s="27" t="s">
        <v>239</v>
      </c>
      <c r="O58" s="11"/>
      <c r="P58" s="11" t="s">
        <v>7</v>
      </c>
    </row>
    <row r="59" spans="1:24" ht="53.25" customHeight="1">
      <c r="A59" s="111"/>
      <c r="B59" s="109"/>
      <c r="C59" s="81" t="s">
        <v>148</v>
      </c>
      <c r="D59" s="71" t="s">
        <v>302</v>
      </c>
      <c r="E59" s="11" t="s">
        <v>70</v>
      </c>
      <c r="F59" s="11" t="s">
        <v>425</v>
      </c>
      <c r="G59" s="11" t="s">
        <v>134</v>
      </c>
      <c r="H59" s="11" t="s">
        <v>134</v>
      </c>
      <c r="I59" s="11">
        <v>2</v>
      </c>
      <c r="J59" s="27" t="s">
        <v>483</v>
      </c>
      <c r="K59" s="11"/>
      <c r="L59" s="11"/>
      <c r="M59" s="11" t="s">
        <v>23</v>
      </c>
      <c r="N59" s="27" t="s">
        <v>239</v>
      </c>
      <c r="O59" s="11"/>
      <c r="P59" s="11" t="s">
        <v>7</v>
      </c>
    </row>
    <row r="60" spans="1:24" ht="53.25" customHeight="1">
      <c r="A60" s="16">
        <v>26</v>
      </c>
      <c r="B60" s="50" t="s">
        <v>303</v>
      </c>
      <c r="C60" s="81" t="s">
        <v>304</v>
      </c>
      <c r="D60" s="20" t="s">
        <v>150</v>
      </c>
      <c r="E60" s="11" t="s">
        <v>70</v>
      </c>
      <c r="F60" s="11" t="s">
        <v>422</v>
      </c>
      <c r="G60" s="11" t="s">
        <v>134</v>
      </c>
      <c r="H60" s="11" t="s">
        <v>134</v>
      </c>
      <c r="I60" s="11">
        <v>1</v>
      </c>
      <c r="J60" s="27" t="s">
        <v>483</v>
      </c>
      <c r="K60" s="11"/>
      <c r="L60" s="11"/>
      <c r="M60" s="11" t="s">
        <v>23</v>
      </c>
      <c r="N60" s="27" t="s">
        <v>239</v>
      </c>
      <c r="O60" s="13"/>
      <c r="P60" s="81" t="s">
        <v>7</v>
      </c>
    </row>
    <row r="61" spans="1:24" ht="53.25" customHeight="1">
      <c r="A61" s="27">
        <v>27</v>
      </c>
      <c r="B61" s="50" t="s">
        <v>305</v>
      </c>
      <c r="C61" s="50" t="s">
        <v>153</v>
      </c>
      <c r="D61" s="20" t="s">
        <v>154</v>
      </c>
      <c r="E61" s="11" t="s">
        <v>21</v>
      </c>
      <c r="F61" s="28" t="s">
        <v>428</v>
      </c>
      <c r="G61" s="11" t="s">
        <v>134</v>
      </c>
      <c r="H61" s="11" t="s">
        <v>134</v>
      </c>
      <c r="I61" s="11">
        <v>1</v>
      </c>
      <c r="J61" s="27" t="s">
        <v>483</v>
      </c>
      <c r="K61" s="11"/>
      <c r="L61" s="11"/>
      <c r="M61" s="11" t="s">
        <v>23</v>
      </c>
      <c r="N61" s="27" t="s">
        <v>239</v>
      </c>
      <c r="O61" s="11"/>
      <c r="P61" s="11" t="s">
        <v>7</v>
      </c>
    </row>
    <row r="62" spans="1:24" ht="53.25" customHeight="1">
      <c r="A62" s="73">
        <v>28</v>
      </c>
      <c r="B62" s="87" t="s">
        <v>306</v>
      </c>
      <c r="C62" s="74" t="s">
        <v>307</v>
      </c>
      <c r="D62" s="75" t="s">
        <v>308</v>
      </c>
      <c r="E62" s="74" t="s">
        <v>309</v>
      </c>
      <c r="F62" s="11" t="s">
        <v>66</v>
      </c>
      <c r="G62" s="11" t="s">
        <v>134</v>
      </c>
      <c r="H62" s="11" t="s">
        <v>134</v>
      </c>
      <c r="I62" s="74">
        <v>2</v>
      </c>
      <c r="J62" s="27" t="s">
        <v>483</v>
      </c>
      <c r="K62" s="74"/>
      <c r="L62" s="74"/>
      <c r="M62" s="74" t="s">
        <v>310</v>
      </c>
      <c r="N62" s="27" t="s">
        <v>239</v>
      </c>
      <c r="O62" s="74"/>
      <c r="P62" s="74" t="s">
        <v>311</v>
      </c>
    </row>
    <row r="63" spans="1:24" ht="53.25" customHeight="1">
      <c r="A63" s="111">
        <v>29</v>
      </c>
      <c r="B63" s="109" t="s">
        <v>312</v>
      </c>
      <c r="C63" s="81" t="s">
        <v>156</v>
      </c>
      <c r="D63" s="20" t="s">
        <v>313</v>
      </c>
      <c r="E63" s="11" t="s">
        <v>21</v>
      </c>
      <c r="F63" s="81" t="s">
        <v>569</v>
      </c>
      <c r="G63" s="11" t="s">
        <v>412</v>
      </c>
      <c r="H63" s="11" t="s">
        <v>413</v>
      </c>
      <c r="I63" s="11">
        <v>13</v>
      </c>
      <c r="J63" s="27" t="s">
        <v>483</v>
      </c>
      <c r="K63" s="11" t="s">
        <v>23</v>
      </c>
      <c r="L63" s="11"/>
      <c r="M63" s="11"/>
      <c r="N63" s="27" t="s">
        <v>239</v>
      </c>
      <c r="O63" s="11"/>
      <c r="P63" s="11" t="s">
        <v>7</v>
      </c>
    </row>
    <row r="64" spans="1:24" ht="60" customHeight="1">
      <c r="A64" s="111"/>
      <c r="B64" s="109"/>
      <c r="C64" s="81" t="s">
        <v>157</v>
      </c>
      <c r="D64" s="20" t="s">
        <v>314</v>
      </c>
      <c r="E64" s="11" t="s">
        <v>21</v>
      </c>
      <c r="F64" s="11" t="s">
        <v>419</v>
      </c>
      <c r="G64" s="11" t="s">
        <v>420</v>
      </c>
      <c r="H64" s="11" t="s">
        <v>417</v>
      </c>
      <c r="I64" s="11">
        <v>2</v>
      </c>
      <c r="J64" s="27" t="s">
        <v>483</v>
      </c>
      <c r="K64" s="11"/>
      <c r="L64" s="11"/>
      <c r="M64" s="11" t="s">
        <v>23</v>
      </c>
      <c r="N64" s="27" t="s">
        <v>239</v>
      </c>
      <c r="O64" s="11"/>
      <c r="P64" s="11" t="s">
        <v>7</v>
      </c>
      <c r="R64" s="51"/>
      <c r="S64" s="76"/>
      <c r="T64" s="51"/>
      <c r="U64" s="51"/>
      <c r="V64" s="51"/>
      <c r="W64" s="51"/>
      <c r="X64" s="51"/>
    </row>
    <row r="65" spans="1:16" ht="53.25" customHeight="1">
      <c r="A65" s="111"/>
      <c r="B65" s="109"/>
      <c r="C65" s="81" t="s">
        <v>158</v>
      </c>
      <c r="D65" s="20" t="s">
        <v>315</v>
      </c>
      <c r="E65" s="11" t="s">
        <v>21</v>
      </c>
      <c r="F65" s="11" t="s">
        <v>410</v>
      </c>
      <c r="G65" s="11" t="s">
        <v>411</v>
      </c>
      <c r="H65" s="11" t="s">
        <v>416</v>
      </c>
      <c r="I65" s="11">
        <v>9</v>
      </c>
      <c r="J65" s="27" t="s">
        <v>483</v>
      </c>
      <c r="K65" s="11" t="s">
        <v>23</v>
      </c>
      <c r="L65" s="11"/>
      <c r="M65" s="11"/>
      <c r="N65" s="27" t="s">
        <v>239</v>
      </c>
      <c r="O65" s="11"/>
      <c r="P65" s="11" t="s">
        <v>7</v>
      </c>
    </row>
    <row r="66" spans="1:16" ht="60" customHeight="1">
      <c r="A66" s="111"/>
      <c r="B66" s="109"/>
      <c r="C66" s="81" t="s">
        <v>159</v>
      </c>
      <c r="D66" s="20" t="s">
        <v>316</v>
      </c>
      <c r="E66" s="11" t="s">
        <v>21</v>
      </c>
      <c r="F66" s="11" t="s">
        <v>414</v>
      </c>
      <c r="G66" s="11" t="s">
        <v>415</v>
      </c>
      <c r="H66" s="11" t="s">
        <v>416</v>
      </c>
      <c r="I66" s="11">
        <v>2</v>
      </c>
      <c r="J66" s="27" t="s">
        <v>483</v>
      </c>
      <c r="K66" s="11"/>
      <c r="L66" s="11"/>
      <c r="M66" s="11" t="s">
        <v>23</v>
      </c>
      <c r="N66" s="27" t="s">
        <v>239</v>
      </c>
      <c r="O66" s="11"/>
      <c r="P66" s="11" t="s">
        <v>7</v>
      </c>
    </row>
    <row r="67" spans="1:16" ht="53.25" customHeight="1">
      <c r="A67" s="111"/>
      <c r="B67" s="109"/>
      <c r="C67" s="81" t="s">
        <v>160</v>
      </c>
      <c r="D67" s="20" t="s">
        <v>317</v>
      </c>
      <c r="E67" s="11" t="s">
        <v>70</v>
      </c>
      <c r="F67" s="11" t="s">
        <v>418</v>
      </c>
      <c r="G67" s="11" t="s">
        <v>134</v>
      </c>
      <c r="H67" s="11" t="s">
        <v>134</v>
      </c>
      <c r="I67" s="11">
        <v>2</v>
      </c>
      <c r="J67" s="27" t="s">
        <v>483</v>
      </c>
      <c r="K67" s="11"/>
      <c r="L67" s="11"/>
      <c r="M67" s="11" t="s">
        <v>23</v>
      </c>
      <c r="N67" s="27" t="s">
        <v>239</v>
      </c>
      <c r="O67" s="11"/>
      <c r="P67" s="11" t="s">
        <v>7</v>
      </c>
    </row>
    <row r="68" spans="1:16" ht="53.25" customHeight="1">
      <c r="A68" s="111"/>
      <c r="B68" s="109"/>
      <c r="C68" s="81" t="s">
        <v>161</v>
      </c>
      <c r="D68" s="20" t="s">
        <v>318</v>
      </c>
      <c r="E68" s="11" t="s">
        <v>70</v>
      </c>
      <c r="F68" s="11" t="s">
        <v>421</v>
      </c>
      <c r="G68" s="11" t="s">
        <v>134</v>
      </c>
      <c r="H68" s="11" t="s">
        <v>134</v>
      </c>
      <c r="I68" s="11">
        <v>2</v>
      </c>
      <c r="J68" s="27" t="s">
        <v>483</v>
      </c>
      <c r="K68" s="11"/>
      <c r="L68" s="11"/>
      <c r="M68" s="11" t="s">
        <v>23</v>
      </c>
      <c r="N68" s="27" t="s">
        <v>239</v>
      </c>
      <c r="O68" s="11"/>
      <c r="P68" s="11" t="s">
        <v>7</v>
      </c>
    </row>
    <row r="69" spans="1:16" ht="53.25" customHeight="1">
      <c r="A69" s="111">
        <v>30</v>
      </c>
      <c r="B69" s="109" t="s">
        <v>319</v>
      </c>
      <c r="C69" s="81" t="s">
        <v>163</v>
      </c>
      <c r="D69" s="21" t="s">
        <v>168</v>
      </c>
      <c r="E69" s="18" t="s">
        <v>21</v>
      </c>
      <c r="F69" s="28" t="s">
        <v>519</v>
      </c>
      <c r="G69" s="28" t="s">
        <v>558</v>
      </c>
      <c r="H69" s="11" t="s">
        <v>134</v>
      </c>
      <c r="I69" s="18">
        <v>4</v>
      </c>
      <c r="J69" s="27" t="s">
        <v>483</v>
      </c>
      <c r="K69" s="11"/>
      <c r="L69" s="11" t="s">
        <v>23</v>
      </c>
      <c r="M69" s="82"/>
      <c r="N69" s="27" t="s">
        <v>239</v>
      </c>
      <c r="O69" s="11"/>
      <c r="P69" s="11" t="s">
        <v>7</v>
      </c>
    </row>
    <row r="70" spans="1:16" ht="53.25" customHeight="1">
      <c r="A70" s="111"/>
      <c r="B70" s="109"/>
      <c r="C70" s="81" t="s">
        <v>165</v>
      </c>
      <c r="D70" s="22" t="s">
        <v>320</v>
      </c>
      <c r="E70" s="18" t="s">
        <v>57</v>
      </c>
      <c r="F70" s="28" t="s">
        <v>520</v>
      </c>
      <c r="G70" s="28" t="s">
        <v>559</v>
      </c>
      <c r="H70" s="11" t="s">
        <v>134</v>
      </c>
      <c r="I70" s="18">
        <v>3</v>
      </c>
      <c r="J70" s="27" t="s">
        <v>483</v>
      </c>
      <c r="K70" s="82"/>
      <c r="L70" s="82"/>
      <c r="M70" s="11" t="s">
        <v>23</v>
      </c>
      <c r="N70" s="27" t="s">
        <v>239</v>
      </c>
      <c r="O70" s="11"/>
      <c r="P70" s="11" t="s">
        <v>7</v>
      </c>
    </row>
    <row r="71" spans="1:16" ht="53.25" customHeight="1">
      <c r="A71" s="111"/>
      <c r="B71" s="109"/>
      <c r="C71" s="81" t="s">
        <v>166</v>
      </c>
      <c r="D71" s="22" t="s">
        <v>321</v>
      </c>
      <c r="E71" s="18" t="s">
        <v>21</v>
      </c>
      <c r="F71" s="28" t="s">
        <v>521</v>
      </c>
      <c r="G71" s="28" t="s">
        <v>560</v>
      </c>
      <c r="H71" s="11" t="s">
        <v>134</v>
      </c>
      <c r="I71" s="18">
        <v>3</v>
      </c>
      <c r="J71" s="27" t="s">
        <v>483</v>
      </c>
      <c r="K71" s="82"/>
      <c r="L71" s="82"/>
      <c r="M71" s="11" t="s">
        <v>23</v>
      </c>
      <c r="N71" s="27" t="s">
        <v>239</v>
      </c>
      <c r="O71" s="11"/>
      <c r="P71" s="11" t="s">
        <v>7</v>
      </c>
    </row>
    <row r="72" spans="1:16" ht="53.25" customHeight="1">
      <c r="A72" s="111"/>
      <c r="B72" s="109"/>
      <c r="C72" s="81" t="s">
        <v>167</v>
      </c>
      <c r="D72" s="22" t="s">
        <v>322</v>
      </c>
      <c r="E72" s="18" t="s">
        <v>21</v>
      </c>
      <c r="F72" s="28" t="s">
        <v>522</v>
      </c>
      <c r="G72" s="28" t="s">
        <v>561</v>
      </c>
      <c r="H72" s="11" t="s">
        <v>134</v>
      </c>
      <c r="I72" s="18">
        <v>3</v>
      </c>
      <c r="J72" s="27" t="s">
        <v>483</v>
      </c>
      <c r="K72" s="82"/>
      <c r="L72" s="82"/>
      <c r="M72" s="11" t="s">
        <v>23</v>
      </c>
      <c r="N72" s="27" t="s">
        <v>239</v>
      </c>
      <c r="O72" s="11"/>
      <c r="P72" s="11" t="s">
        <v>7</v>
      </c>
    </row>
    <row r="73" spans="1:16" ht="57" customHeight="1">
      <c r="A73" s="110">
        <v>31</v>
      </c>
      <c r="B73" s="109" t="s">
        <v>323</v>
      </c>
      <c r="C73" s="81" t="s">
        <v>170</v>
      </c>
      <c r="D73" s="20" t="s">
        <v>324</v>
      </c>
      <c r="E73" s="11" t="s">
        <v>70</v>
      </c>
      <c r="F73" s="11" t="s">
        <v>398</v>
      </c>
      <c r="G73" s="27" t="s">
        <v>562</v>
      </c>
      <c r="H73" s="11" t="s">
        <v>134</v>
      </c>
      <c r="I73" s="11">
        <v>5</v>
      </c>
      <c r="J73" s="27" t="s">
        <v>483</v>
      </c>
      <c r="K73" s="11"/>
      <c r="L73" s="11"/>
      <c r="M73" s="11" t="s">
        <v>325</v>
      </c>
      <c r="N73" s="27" t="s">
        <v>239</v>
      </c>
      <c r="O73" s="11"/>
      <c r="P73" s="11" t="s">
        <v>251</v>
      </c>
    </row>
    <row r="74" spans="1:16" ht="53.25" customHeight="1">
      <c r="A74" s="110"/>
      <c r="B74" s="109"/>
      <c r="C74" s="81" t="s">
        <v>171</v>
      </c>
      <c r="D74" s="25" t="s">
        <v>326</v>
      </c>
      <c r="E74" s="11" t="s">
        <v>70</v>
      </c>
      <c r="F74" s="11" t="s">
        <v>399</v>
      </c>
      <c r="G74" s="11" t="s">
        <v>66</v>
      </c>
      <c r="H74" s="11" t="s">
        <v>327</v>
      </c>
      <c r="I74" s="11">
        <v>28</v>
      </c>
      <c r="J74" s="27" t="s">
        <v>483</v>
      </c>
      <c r="K74" s="11"/>
      <c r="L74" s="11"/>
      <c r="M74" s="11" t="s">
        <v>328</v>
      </c>
      <c r="N74" s="27" t="s">
        <v>239</v>
      </c>
      <c r="O74" s="11"/>
      <c r="P74" s="11" t="s">
        <v>251</v>
      </c>
    </row>
    <row r="75" spans="1:16" ht="53.25" customHeight="1">
      <c r="A75" s="110"/>
      <c r="B75" s="109"/>
      <c r="C75" s="81" t="s">
        <v>172</v>
      </c>
      <c r="D75" s="20" t="s">
        <v>329</v>
      </c>
      <c r="E75" s="11" t="s">
        <v>70</v>
      </c>
      <c r="F75" s="11" t="s">
        <v>395</v>
      </c>
      <c r="G75" s="11" t="s">
        <v>330</v>
      </c>
      <c r="H75" s="17" t="s">
        <v>134</v>
      </c>
      <c r="I75" s="11">
        <v>12</v>
      </c>
      <c r="J75" s="27" t="s">
        <v>483</v>
      </c>
      <c r="K75" s="11"/>
      <c r="L75" s="11" t="s">
        <v>331</v>
      </c>
      <c r="M75" s="11"/>
      <c r="N75" s="27" t="s">
        <v>239</v>
      </c>
      <c r="O75" s="11"/>
      <c r="P75" s="11" t="s">
        <v>251</v>
      </c>
    </row>
    <row r="76" spans="1:16" ht="53.25" customHeight="1">
      <c r="A76" s="110"/>
      <c r="B76" s="109"/>
      <c r="C76" s="81" t="s">
        <v>173</v>
      </c>
      <c r="D76" s="20" t="s">
        <v>332</v>
      </c>
      <c r="E76" s="11" t="s">
        <v>21</v>
      </c>
      <c r="F76" s="11" t="s">
        <v>397</v>
      </c>
      <c r="G76" s="11" t="s">
        <v>333</v>
      </c>
      <c r="H76" s="17" t="s">
        <v>134</v>
      </c>
      <c r="I76" s="11">
        <v>6</v>
      </c>
      <c r="J76" s="27" t="s">
        <v>483</v>
      </c>
      <c r="K76" s="11" t="s">
        <v>334</v>
      </c>
      <c r="L76" s="11"/>
      <c r="M76" s="11"/>
      <c r="N76" s="27" t="s">
        <v>239</v>
      </c>
      <c r="O76" s="11"/>
      <c r="P76" s="11" t="s">
        <v>251</v>
      </c>
    </row>
    <row r="77" spans="1:16" ht="53.25" customHeight="1">
      <c r="A77" s="110"/>
      <c r="B77" s="109"/>
      <c r="C77" s="81" t="s">
        <v>174</v>
      </c>
      <c r="D77" s="20" t="s">
        <v>335</v>
      </c>
      <c r="E77" s="11" t="s">
        <v>21</v>
      </c>
      <c r="F77" s="81" t="s">
        <v>570</v>
      </c>
      <c r="G77" s="11" t="s">
        <v>336</v>
      </c>
      <c r="H77" s="17" t="s">
        <v>134</v>
      </c>
      <c r="I77" s="11">
        <v>6</v>
      </c>
      <c r="J77" s="27" t="s">
        <v>483</v>
      </c>
      <c r="K77" s="11" t="s">
        <v>337</v>
      </c>
      <c r="L77" s="11"/>
      <c r="M77" s="11"/>
      <c r="N77" s="27" t="s">
        <v>239</v>
      </c>
      <c r="O77" s="11"/>
      <c r="P77" s="11" t="s">
        <v>251</v>
      </c>
    </row>
    <row r="78" spans="1:16" ht="57" customHeight="1">
      <c r="A78" s="110"/>
      <c r="B78" s="109"/>
      <c r="C78" s="81" t="s">
        <v>175</v>
      </c>
      <c r="D78" s="20" t="s">
        <v>338</v>
      </c>
      <c r="E78" s="11" t="s">
        <v>70</v>
      </c>
      <c r="F78" s="11" t="s">
        <v>396</v>
      </c>
      <c r="G78" s="11" t="s">
        <v>339</v>
      </c>
      <c r="H78" s="17" t="s">
        <v>134</v>
      </c>
      <c r="I78" s="11">
        <v>8</v>
      </c>
      <c r="J78" s="27" t="s">
        <v>483</v>
      </c>
      <c r="K78" s="11" t="s">
        <v>337</v>
      </c>
      <c r="L78" s="11"/>
      <c r="M78" s="11"/>
      <c r="N78" s="27" t="s">
        <v>239</v>
      </c>
      <c r="O78" s="11"/>
      <c r="P78" s="11" t="s">
        <v>251</v>
      </c>
    </row>
    <row r="79" spans="1:16" ht="53.25" customHeight="1">
      <c r="A79" s="111">
        <v>32</v>
      </c>
      <c r="B79" s="112" t="s">
        <v>340</v>
      </c>
      <c r="C79" s="17" t="s">
        <v>177</v>
      </c>
      <c r="D79" s="23" t="s">
        <v>178</v>
      </c>
      <c r="E79" s="17" t="s">
        <v>21</v>
      </c>
      <c r="F79" s="17" t="s">
        <v>409</v>
      </c>
      <c r="G79" s="17" t="s">
        <v>408</v>
      </c>
      <c r="H79" s="17" t="s">
        <v>134</v>
      </c>
      <c r="I79" s="17">
        <v>12</v>
      </c>
      <c r="J79" s="27" t="s">
        <v>483</v>
      </c>
      <c r="K79" s="17" t="s">
        <v>23</v>
      </c>
      <c r="L79" s="19"/>
      <c r="M79" s="19"/>
      <c r="N79" s="27" t="s">
        <v>239</v>
      </c>
      <c r="O79" s="11"/>
      <c r="P79" s="11" t="s">
        <v>251</v>
      </c>
    </row>
    <row r="80" spans="1:16" ht="60" customHeight="1">
      <c r="A80" s="111"/>
      <c r="B80" s="112"/>
      <c r="C80" s="17" t="s">
        <v>179</v>
      </c>
      <c r="D80" s="24" t="s">
        <v>180</v>
      </c>
      <c r="E80" s="17" t="s">
        <v>21</v>
      </c>
      <c r="F80" s="17" t="s">
        <v>407</v>
      </c>
      <c r="G80" s="17" t="s">
        <v>406</v>
      </c>
      <c r="H80" s="17" t="s">
        <v>134</v>
      </c>
      <c r="I80" s="17">
        <v>2</v>
      </c>
      <c r="J80" s="27" t="s">
        <v>483</v>
      </c>
      <c r="K80" s="17"/>
      <c r="L80" s="19"/>
      <c r="M80" s="17" t="s">
        <v>23</v>
      </c>
      <c r="N80" s="27" t="s">
        <v>239</v>
      </c>
      <c r="O80" s="11"/>
      <c r="P80" s="11" t="s">
        <v>251</v>
      </c>
    </row>
    <row r="81" spans="1:24" s="64" customFormat="1" ht="59.25" customHeight="1">
      <c r="A81" s="110">
        <v>33</v>
      </c>
      <c r="B81" s="109" t="s">
        <v>341</v>
      </c>
      <c r="C81" s="81" t="s">
        <v>182</v>
      </c>
      <c r="D81" s="20" t="s">
        <v>183</v>
      </c>
      <c r="E81" s="11" t="s">
        <v>70</v>
      </c>
      <c r="F81" s="11" t="s">
        <v>391</v>
      </c>
      <c r="G81" s="11" t="s">
        <v>184</v>
      </c>
      <c r="H81" s="11" t="s">
        <v>405</v>
      </c>
      <c r="I81" s="11">
        <v>1</v>
      </c>
      <c r="J81" s="27" t="s">
        <v>483</v>
      </c>
      <c r="K81" s="11"/>
      <c r="L81" s="11" t="s">
        <v>23</v>
      </c>
      <c r="M81" s="11"/>
      <c r="N81" s="27" t="s">
        <v>239</v>
      </c>
      <c r="O81" s="11"/>
      <c r="P81" s="11" t="s">
        <v>7</v>
      </c>
      <c r="R81" s="15"/>
      <c r="S81" s="43"/>
      <c r="T81" s="15"/>
      <c r="U81" s="15"/>
      <c r="V81" s="15"/>
      <c r="W81" s="15"/>
      <c r="X81" s="15"/>
    </row>
    <row r="82" spans="1:24" s="64" customFormat="1" ht="53.25" customHeight="1">
      <c r="A82" s="110"/>
      <c r="B82" s="109"/>
      <c r="C82" s="81" t="s">
        <v>185</v>
      </c>
      <c r="D82" s="20" t="s">
        <v>186</v>
      </c>
      <c r="E82" s="11" t="s">
        <v>70</v>
      </c>
      <c r="F82" s="11" t="s">
        <v>392</v>
      </c>
      <c r="G82" s="11" t="s">
        <v>187</v>
      </c>
      <c r="H82" s="11" t="s">
        <v>134</v>
      </c>
      <c r="I82" s="11">
        <v>1</v>
      </c>
      <c r="J82" s="27" t="s">
        <v>483</v>
      </c>
      <c r="K82" s="11"/>
      <c r="L82" s="11" t="s">
        <v>23</v>
      </c>
      <c r="M82" s="11"/>
      <c r="N82" s="27" t="s">
        <v>239</v>
      </c>
      <c r="O82" s="11"/>
      <c r="P82" s="11" t="s">
        <v>7</v>
      </c>
      <c r="R82" s="15"/>
      <c r="S82" s="43"/>
      <c r="T82" s="15"/>
      <c r="U82" s="15"/>
      <c r="V82" s="15"/>
      <c r="W82" s="15"/>
      <c r="X82" s="15"/>
    </row>
    <row r="83" spans="1:24" s="64" customFormat="1" ht="53.25" customHeight="1">
      <c r="A83" s="110"/>
      <c r="B83" s="109"/>
      <c r="C83" s="81" t="s">
        <v>188</v>
      </c>
      <c r="D83" s="25" t="s">
        <v>189</v>
      </c>
      <c r="E83" s="11" t="s">
        <v>21</v>
      </c>
      <c r="F83" s="11" t="s">
        <v>393</v>
      </c>
      <c r="G83" s="11" t="s">
        <v>190</v>
      </c>
      <c r="H83" s="11" t="s">
        <v>134</v>
      </c>
      <c r="I83" s="11">
        <v>1</v>
      </c>
      <c r="J83" s="27" t="s">
        <v>483</v>
      </c>
      <c r="K83" s="11"/>
      <c r="L83" s="11" t="s">
        <v>23</v>
      </c>
      <c r="M83" s="11"/>
      <c r="N83" s="27" t="s">
        <v>239</v>
      </c>
      <c r="O83" s="11"/>
      <c r="P83" s="11" t="s">
        <v>7</v>
      </c>
      <c r="R83" s="15"/>
      <c r="S83" s="43"/>
      <c r="T83" s="15"/>
      <c r="U83" s="15"/>
      <c r="V83" s="15"/>
      <c r="W83" s="15"/>
      <c r="X83" s="15"/>
    </row>
    <row r="84" spans="1:24" s="64" customFormat="1" ht="59.25" customHeight="1">
      <c r="A84" s="110"/>
      <c r="B84" s="109"/>
      <c r="C84" s="81" t="s">
        <v>191</v>
      </c>
      <c r="D84" s="83" t="s">
        <v>192</v>
      </c>
      <c r="E84" s="11" t="s">
        <v>21</v>
      </c>
      <c r="F84" s="11" t="s">
        <v>394</v>
      </c>
      <c r="G84" s="11" t="s">
        <v>193</v>
      </c>
      <c r="H84" s="11" t="s">
        <v>134</v>
      </c>
      <c r="I84" s="11">
        <v>1</v>
      </c>
      <c r="J84" s="27" t="s">
        <v>483</v>
      </c>
      <c r="K84" s="11"/>
      <c r="L84" s="11"/>
      <c r="M84" s="11" t="s">
        <v>23</v>
      </c>
      <c r="N84" s="27" t="s">
        <v>239</v>
      </c>
      <c r="O84" s="11"/>
      <c r="P84" s="11" t="s">
        <v>7</v>
      </c>
      <c r="R84" s="15"/>
      <c r="S84" s="43"/>
      <c r="T84" s="15"/>
      <c r="U84" s="15"/>
      <c r="V84" s="15"/>
      <c r="W84" s="15"/>
      <c r="X84" s="15"/>
    </row>
    <row r="85" spans="1:24" ht="60.75" customHeight="1">
      <c r="A85" s="111">
        <v>34</v>
      </c>
      <c r="B85" s="110" t="s">
        <v>342</v>
      </c>
      <c r="C85" s="81" t="s">
        <v>195</v>
      </c>
      <c r="D85" s="20" t="s">
        <v>343</v>
      </c>
      <c r="E85" s="11" t="s">
        <v>21</v>
      </c>
      <c r="F85" s="11" t="s">
        <v>390</v>
      </c>
      <c r="G85" s="11" t="s">
        <v>404</v>
      </c>
      <c r="H85" s="11" t="s">
        <v>134</v>
      </c>
      <c r="I85" s="11">
        <v>1</v>
      </c>
      <c r="J85" s="27" t="s">
        <v>483</v>
      </c>
      <c r="K85" s="11"/>
      <c r="L85" s="11"/>
      <c r="M85" s="11" t="s">
        <v>23</v>
      </c>
      <c r="N85" s="27" t="s">
        <v>239</v>
      </c>
      <c r="O85" s="11"/>
      <c r="P85" s="11" t="s">
        <v>7</v>
      </c>
    </row>
    <row r="86" spans="1:24" ht="63" customHeight="1">
      <c r="A86" s="111"/>
      <c r="B86" s="110"/>
      <c r="C86" s="81" t="s">
        <v>196</v>
      </c>
      <c r="D86" s="20" t="s">
        <v>344</v>
      </c>
      <c r="E86" s="11" t="s">
        <v>70</v>
      </c>
      <c r="F86" s="11" t="s">
        <v>389</v>
      </c>
      <c r="G86" s="11" t="s">
        <v>403</v>
      </c>
      <c r="H86" s="11" t="s">
        <v>134</v>
      </c>
      <c r="I86" s="11">
        <v>2</v>
      </c>
      <c r="J86" s="27" t="s">
        <v>483</v>
      </c>
      <c r="K86" s="11"/>
      <c r="L86" s="11"/>
      <c r="M86" s="11" t="s">
        <v>23</v>
      </c>
      <c r="N86" s="27" t="s">
        <v>239</v>
      </c>
      <c r="O86" s="11"/>
      <c r="P86" s="11" t="s">
        <v>7</v>
      </c>
    </row>
    <row r="87" spans="1:24" ht="63" customHeight="1">
      <c r="A87" s="111"/>
      <c r="B87" s="110"/>
      <c r="C87" s="81" t="s">
        <v>197</v>
      </c>
      <c r="D87" s="20" t="s">
        <v>345</v>
      </c>
      <c r="E87" s="11" t="s">
        <v>21</v>
      </c>
      <c r="F87" s="11" t="s">
        <v>388</v>
      </c>
      <c r="G87" s="11" t="s">
        <v>401</v>
      </c>
      <c r="H87" s="11" t="s">
        <v>134</v>
      </c>
      <c r="I87" s="11">
        <v>4</v>
      </c>
      <c r="J87" s="27" t="s">
        <v>483</v>
      </c>
      <c r="K87" s="11"/>
      <c r="L87" s="11"/>
      <c r="M87" s="11" t="s">
        <v>23</v>
      </c>
      <c r="N87" s="27" t="s">
        <v>239</v>
      </c>
      <c r="O87" s="11"/>
      <c r="P87" s="11" t="s">
        <v>7</v>
      </c>
    </row>
    <row r="88" spans="1:24" ht="63" customHeight="1">
      <c r="A88" s="110">
        <v>35</v>
      </c>
      <c r="B88" s="109" t="s">
        <v>346</v>
      </c>
      <c r="C88" s="81" t="s">
        <v>199</v>
      </c>
      <c r="D88" s="20" t="s">
        <v>200</v>
      </c>
      <c r="E88" s="11" t="s">
        <v>21</v>
      </c>
      <c r="F88" s="81" t="s">
        <v>571</v>
      </c>
      <c r="G88" s="11" t="s">
        <v>201</v>
      </c>
      <c r="H88" s="11" t="s">
        <v>134</v>
      </c>
      <c r="I88" s="11">
        <v>2</v>
      </c>
      <c r="J88" s="27" t="s">
        <v>483</v>
      </c>
      <c r="K88" s="11"/>
      <c r="L88" s="11"/>
      <c r="M88" s="11" t="s">
        <v>23</v>
      </c>
      <c r="N88" s="27" t="s">
        <v>239</v>
      </c>
      <c r="O88" s="11"/>
      <c r="P88" s="11" t="s">
        <v>7</v>
      </c>
    </row>
    <row r="89" spans="1:24" ht="53.25" customHeight="1">
      <c r="A89" s="110"/>
      <c r="B89" s="109"/>
      <c r="C89" s="81" t="s">
        <v>202</v>
      </c>
      <c r="D89" s="20" t="s">
        <v>203</v>
      </c>
      <c r="E89" s="11" t="s">
        <v>21</v>
      </c>
      <c r="F89" s="81" t="s">
        <v>572</v>
      </c>
      <c r="G89" s="11" t="s">
        <v>204</v>
      </c>
      <c r="H89" s="11" t="s">
        <v>134</v>
      </c>
      <c r="I89" s="11">
        <v>2</v>
      </c>
      <c r="J89" s="27" t="s">
        <v>483</v>
      </c>
      <c r="K89" s="11"/>
      <c r="L89" s="11"/>
      <c r="M89" s="11" t="s">
        <v>23</v>
      </c>
      <c r="N89" s="27" t="s">
        <v>239</v>
      </c>
      <c r="O89" s="11"/>
      <c r="P89" s="11" t="s">
        <v>7</v>
      </c>
      <c r="R89" s="64"/>
      <c r="S89" s="77"/>
      <c r="T89" s="64"/>
      <c r="U89" s="64"/>
      <c r="V89" s="64"/>
      <c r="W89" s="64"/>
      <c r="X89" s="64"/>
    </row>
    <row r="90" spans="1:24" s="64" customFormat="1" ht="58.5" customHeight="1">
      <c r="A90" s="110">
        <v>36</v>
      </c>
      <c r="B90" s="109" t="s">
        <v>347</v>
      </c>
      <c r="C90" s="81" t="s">
        <v>348</v>
      </c>
      <c r="D90" s="20" t="s">
        <v>349</v>
      </c>
      <c r="E90" s="11" t="s">
        <v>231</v>
      </c>
      <c r="F90" s="11" t="s">
        <v>350</v>
      </c>
      <c r="G90" s="11" t="s">
        <v>402</v>
      </c>
      <c r="H90" s="11" t="s">
        <v>134</v>
      </c>
      <c r="I90" s="11">
        <v>1</v>
      </c>
      <c r="J90" s="27" t="s">
        <v>483</v>
      </c>
      <c r="K90" s="84"/>
      <c r="L90" s="11"/>
      <c r="M90" s="11" t="s">
        <v>215</v>
      </c>
      <c r="N90" s="27" t="s">
        <v>239</v>
      </c>
      <c r="O90" s="11"/>
      <c r="P90" s="11" t="s">
        <v>7</v>
      </c>
      <c r="S90" s="77"/>
    </row>
    <row r="91" spans="1:24" s="64" customFormat="1" ht="53.25" customHeight="1">
      <c r="A91" s="110"/>
      <c r="B91" s="109"/>
      <c r="C91" s="81" t="s">
        <v>351</v>
      </c>
      <c r="D91" s="20" t="s">
        <v>352</v>
      </c>
      <c r="E91" s="11" t="s">
        <v>231</v>
      </c>
      <c r="F91" s="11" t="s">
        <v>353</v>
      </c>
      <c r="G91" s="11" t="s">
        <v>354</v>
      </c>
      <c r="H91" s="11" t="s">
        <v>134</v>
      </c>
      <c r="I91" s="11">
        <v>1</v>
      </c>
      <c r="J91" s="27" t="s">
        <v>483</v>
      </c>
      <c r="K91" s="11"/>
      <c r="L91" s="11"/>
      <c r="M91" s="11" t="s">
        <v>215</v>
      </c>
      <c r="N91" s="27" t="s">
        <v>239</v>
      </c>
      <c r="O91" s="11"/>
      <c r="P91" s="11" t="s">
        <v>7</v>
      </c>
      <c r="S91" s="77"/>
    </row>
    <row r="92" spans="1:24" ht="53.25" customHeight="1">
      <c r="A92" s="110">
        <v>37</v>
      </c>
      <c r="B92" s="109" t="s">
        <v>361</v>
      </c>
      <c r="C92" s="50" t="s">
        <v>355</v>
      </c>
      <c r="D92" s="78" t="s">
        <v>356</v>
      </c>
      <c r="E92" s="11" t="s">
        <v>21</v>
      </c>
      <c r="F92" s="81" t="s">
        <v>573</v>
      </c>
      <c r="G92" s="27" t="s">
        <v>357</v>
      </c>
      <c r="H92" s="11" t="s">
        <v>134</v>
      </c>
      <c r="I92" s="11">
        <v>5</v>
      </c>
      <c r="J92" s="27" t="s">
        <v>483</v>
      </c>
      <c r="K92" s="11" t="s">
        <v>23</v>
      </c>
      <c r="L92" s="11"/>
      <c r="M92" s="11"/>
      <c r="N92" s="27" t="s">
        <v>239</v>
      </c>
      <c r="O92" s="31"/>
      <c r="P92" s="31" t="s">
        <v>7</v>
      </c>
      <c r="R92" s="64"/>
      <c r="S92" s="77"/>
      <c r="T92" s="64"/>
      <c r="U92" s="64"/>
      <c r="V92" s="64"/>
      <c r="W92" s="64"/>
      <c r="X92" s="64"/>
    </row>
    <row r="93" spans="1:24" ht="53.25" customHeight="1">
      <c r="A93" s="110"/>
      <c r="B93" s="109"/>
      <c r="C93" s="50" t="s">
        <v>358</v>
      </c>
      <c r="D93" s="52" t="s">
        <v>359</v>
      </c>
      <c r="E93" s="11" t="s">
        <v>21</v>
      </c>
      <c r="F93" s="11" t="s">
        <v>387</v>
      </c>
      <c r="G93" s="27" t="s">
        <v>400</v>
      </c>
      <c r="H93" s="11" t="s">
        <v>134</v>
      </c>
      <c r="I93" s="11">
        <v>1</v>
      </c>
      <c r="J93" s="27" t="s">
        <v>483</v>
      </c>
      <c r="K93" s="11"/>
      <c r="L93" s="11"/>
      <c r="M93" s="11" t="s">
        <v>23</v>
      </c>
      <c r="N93" s="27" t="s">
        <v>239</v>
      </c>
      <c r="O93" s="31" t="s">
        <v>574</v>
      </c>
      <c r="P93" s="31" t="s">
        <v>7</v>
      </c>
    </row>
    <row r="94" spans="1:24" s="64" customFormat="1" ht="53.25" customHeight="1">
      <c r="A94" s="110">
        <v>38</v>
      </c>
      <c r="B94" s="109" t="s">
        <v>379</v>
      </c>
      <c r="C94" s="81" t="s">
        <v>362</v>
      </c>
      <c r="D94" s="20" t="s">
        <v>363</v>
      </c>
      <c r="E94" s="11" t="s">
        <v>206</v>
      </c>
      <c r="F94" s="11" t="s">
        <v>381</v>
      </c>
      <c r="G94" s="11" t="s">
        <v>364</v>
      </c>
      <c r="H94" s="11" t="s">
        <v>134</v>
      </c>
      <c r="I94" s="11">
        <v>8</v>
      </c>
      <c r="J94" s="27" t="s">
        <v>483</v>
      </c>
      <c r="K94" s="85"/>
      <c r="L94" s="11"/>
      <c r="M94" s="11" t="s">
        <v>207</v>
      </c>
      <c r="N94" s="27" t="s">
        <v>239</v>
      </c>
      <c r="O94" s="31"/>
      <c r="P94" s="31" t="s">
        <v>7</v>
      </c>
      <c r="S94" s="77"/>
    </row>
    <row r="95" spans="1:24" s="64" customFormat="1" ht="53.25" customHeight="1">
      <c r="A95" s="110"/>
      <c r="B95" s="109"/>
      <c r="C95" s="81" t="s">
        <v>365</v>
      </c>
      <c r="D95" s="20" t="s">
        <v>366</v>
      </c>
      <c r="E95" s="11" t="s">
        <v>367</v>
      </c>
      <c r="F95" s="11" t="s">
        <v>382</v>
      </c>
      <c r="G95" s="11" t="s">
        <v>368</v>
      </c>
      <c r="H95" s="11" t="s">
        <v>134</v>
      </c>
      <c r="I95" s="11">
        <v>5</v>
      </c>
      <c r="J95" s="27" t="s">
        <v>483</v>
      </c>
      <c r="K95" s="11"/>
      <c r="L95" s="11"/>
      <c r="M95" s="11" t="s">
        <v>207</v>
      </c>
      <c r="N95" s="27" t="s">
        <v>239</v>
      </c>
      <c r="O95" s="31"/>
      <c r="P95" s="31" t="s">
        <v>7</v>
      </c>
      <c r="S95" s="77"/>
    </row>
    <row r="96" spans="1:24" s="64" customFormat="1" ht="53.25" customHeight="1">
      <c r="A96" s="110"/>
      <c r="B96" s="109"/>
      <c r="C96" s="81" t="s">
        <v>369</v>
      </c>
      <c r="D96" s="20" t="s">
        <v>370</v>
      </c>
      <c r="E96" s="11" t="s">
        <v>367</v>
      </c>
      <c r="F96" s="27" t="s">
        <v>383</v>
      </c>
      <c r="G96" s="11" t="s">
        <v>368</v>
      </c>
      <c r="H96" s="11" t="s">
        <v>134</v>
      </c>
      <c r="I96" s="11">
        <v>3</v>
      </c>
      <c r="J96" s="27" t="s">
        <v>483</v>
      </c>
      <c r="K96" s="11"/>
      <c r="L96" s="11"/>
      <c r="M96" s="11" t="s">
        <v>23</v>
      </c>
      <c r="N96" s="11" t="s">
        <v>378</v>
      </c>
      <c r="O96" s="31" t="s">
        <v>542</v>
      </c>
      <c r="P96" s="31" t="s">
        <v>7</v>
      </c>
      <c r="R96" s="15"/>
      <c r="S96" s="43"/>
      <c r="T96" s="15"/>
      <c r="U96" s="15"/>
      <c r="V96" s="15"/>
      <c r="W96" s="15"/>
      <c r="X96" s="15"/>
    </row>
    <row r="97" spans="1:24" s="64" customFormat="1" ht="53.25" customHeight="1">
      <c r="A97" s="110"/>
      <c r="B97" s="109"/>
      <c r="C97" s="81" t="s">
        <v>371</v>
      </c>
      <c r="D97" s="52" t="s">
        <v>372</v>
      </c>
      <c r="E97" s="11" t="s">
        <v>269</v>
      </c>
      <c r="F97" s="27" t="s">
        <v>384</v>
      </c>
      <c r="G97" s="11" t="s">
        <v>265</v>
      </c>
      <c r="H97" s="11" t="s">
        <v>134</v>
      </c>
      <c r="I97" s="11">
        <v>2</v>
      </c>
      <c r="J97" s="27" t="s">
        <v>483</v>
      </c>
      <c r="K97" s="11"/>
      <c r="L97" s="11"/>
      <c r="M97" s="11" t="s">
        <v>23</v>
      </c>
      <c r="N97" s="11" t="s">
        <v>378</v>
      </c>
      <c r="O97" s="31" t="s">
        <v>542</v>
      </c>
      <c r="P97" s="31" t="s">
        <v>7</v>
      </c>
      <c r="R97" s="15"/>
      <c r="S97" s="43"/>
      <c r="T97" s="15"/>
      <c r="U97" s="15"/>
      <c r="V97" s="15"/>
      <c r="W97" s="15"/>
      <c r="X97" s="15"/>
    </row>
    <row r="98" spans="1:24" s="64" customFormat="1" ht="53.25" customHeight="1">
      <c r="A98" s="110"/>
      <c r="B98" s="109"/>
      <c r="C98" s="81" t="s">
        <v>373</v>
      </c>
      <c r="D98" s="20" t="s">
        <v>374</v>
      </c>
      <c r="E98" s="11" t="s">
        <v>375</v>
      </c>
      <c r="F98" s="27" t="s">
        <v>385</v>
      </c>
      <c r="G98" s="11" t="s">
        <v>265</v>
      </c>
      <c r="H98" s="11" t="s">
        <v>134</v>
      </c>
      <c r="I98" s="11">
        <v>1</v>
      </c>
      <c r="J98" s="27" t="s">
        <v>483</v>
      </c>
      <c r="K98" s="11"/>
      <c r="L98" s="11"/>
      <c r="M98" s="11" t="s">
        <v>23</v>
      </c>
      <c r="N98" s="11" t="s">
        <v>378</v>
      </c>
      <c r="O98" s="31" t="s">
        <v>542</v>
      </c>
      <c r="P98" s="31" t="s">
        <v>7</v>
      </c>
      <c r="S98" s="77"/>
    </row>
    <row r="99" spans="1:24" s="64" customFormat="1" ht="53.25" customHeight="1">
      <c r="A99" s="110"/>
      <c r="B99" s="109"/>
      <c r="C99" s="81" t="s">
        <v>376</v>
      </c>
      <c r="D99" s="20" t="s">
        <v>377</v>
      </c>
      <c r="E99" s="11" t="s">
        <v>375</v>
      </c>
      <c r="F99" s="27" t="s">
        <v>386</v>
      </c>
      <c r="G99" s="11" t="s">
        <v>265</v>
      </c>
      <c r="H99" s="11" t="s">
        <v>134</v>
      </c>
      <c r="I99" s="11">
        <v>1</v>
      </c>
      <c r="J99" s="27" t="s">
        <v>483</v>
      </c>
      <c r="K99" s="11"/>
      <c r="L99" s="11"/>
      <c r="M99" s="11" t="s">
        <v>23</v>
      </c>
      <c r="N99" s="11" t="s">
        <v>378</v>
      </c>
      <c r="O99" s="31" t="s">
        <v>542</v>
      </c>
      <c r="P99" s="31" t="s">
        <v>7</v>
      </c>
      <c r="S99" s="77"/>
    </row>
    <row r="100" spans="1:24" s="29" customFormat="1" ht="57.75" customHeight="1">
      <c r="A100" s="110">
        <v>39</v>
      </c>
      <c r="B100" s="109" t="s">
        <v>502</v>
      </c>
      <c r="C100" s="81" t="s">
        <v>484</v>
      </c>
      <c r="D100" s="12" t="s">
        <v>485</v>
      </c>
      <c r="E100" s="11" t="s">
        <v>21</v>
      </c>
      <c r="F100" s="11" t="s">
        <v>504</v>
      </c>
      <c r="G100" s="11" t="s">
        <v>537</v>
      </c>
      <c r="H100" s="11" t="s">
        <v>134</v>
      </c>
      <c r="I100" s="11">
        <v>5</v>
      </c>
      <c r="J100" s="11" t="s">
        <v>486</v>
      </c>
      <c r="K100" s="11" t="s">
        <v>23</v>
      </c>
      <c r="L100" s="11"/>
      <c r="M100" s="11"/>
      <c r="N100" s="27" t="s">
        <v>46</v>
      </c>
      <c r="O100" s="11"/>
      <c r="P100" s="11" t="s">
        <v>7</v>
      </c>
      <c r="S100" s="44"/>
    </row>
    <row r="101" spans="1:24" s="29" customFormat="1" ht="53.25" customHeight="1">
      <c r="A101" s="110"/>
      <c r="B101" s="109"/>
      <c r="C101" s="81" t="s">
        <v>487</v>
      </c>
      <c r="D101" s="12" t="s">
        <v>488</v>
      </c>
      <c r="E101" s="11" t="s">
        <v>21</v>
      </c>
      <c r="F101" s="11" t="s">
        <v>489</v>
      </c>
      <c r="G101" s="11" t="s">
        <v>134</v>
      </c>
      <c r="H101" s="11" t="s">
        <v>134</v>
      </c>
      <c r="I101" s="11">
        <v>2</v>
      </c>
      <c r="J101" s="11" t="s">
        <v>486</v>
      </c>
      <c r="K101" s="11"/>
      <c r="L101" s="11"/>
      <c r="M101" s="11" t="s">
        <v>23</v>
      </c>
      <c r="N101" s="27" t="s">
        <v>46</v>
      </c>
      <c r="O101" s="11"/>
      <c r="P101" s="11" t="s">
        <v>7</v>
      </c>
      <c r="S101" s="44"/>
    </row>
    <row r="102" spans="1:24" s="29" customFormat="1" ht="59.25" customHeight="1">
      <c r="A102" s="110"/>
      <c r="B102" s="109"/>
      <c r="C102" s="81" t="s">
        <v>490</v>
      </c>
      <c r="D102" s="11" t="s">
        <v>491</v>
      </c>
      <c r="E102" s="11" t="s">
        <v>70</v>
      </c>
      <c r="F102" s="11" t="s">
        <v>492</v>
      </c>
      <c r="G102" s="27" t="s">
        <v>503</v>
      </c>
      <c r="H102" s="11" t="s">
        <v>134</v>
      </c>
      <c r="I102" s="11">
        <v>2</v>
      </c>
      <c r="J102" s="11" t="s">
        <v>486</v>
      </c>
      <c r="K102" s="11"/>
      <c r="L102" s="11"/>
      <c r="M102" s="11" t="s">
        <v>23</v>
      </c>
      <c r="N102" s="27" t="s">
        <v>46</v>
      </c>
      <c r="O102" s="11"/>
      <c r="P102" s="11" t="s">
        <v>7</v>
      </c>
      <c r="S102" s="44"/>
    </row>
    <row r="103" spans="1:24" s="29" customFormat="1" ht="53.25" customHeight="1">
      <c r="A103" s="110"/>
      <c r="B103" s="109"/>
      <c r="C103" s="81" t="s">
        <v>493</v>
      </c>
      <c r="D103" s="26" t="s">
        <v>494</v>
      </c>
      <c r="E103" s="11" t="s">
        <v>70</v>
      </c>
      <c r="F103" s="81" t="s">
        <v>518</v>
      </c>
      <c r="G103" s="11" t="s">
        <v>134</v>
      </c>
      <c r="H103" s="11" t="s">
        <v>134</v>
      </c>
      <c r="I103" s="11">
        <v>2</v>
      </c>
      <c r="J103" s="11" t="s">
        <v>486</v>
      </c>
      <c r="K103" s="11"/>
      <c r="L103" s="11"/>
      <c r="M103" s="11" t="s">
        <v>23</v>
      </c>
      <c r="N103" s="27" t="s">
        <v>46</v>
      </c>
      <c r="O103" s="11"/>
      <c r="P103" s="11" t="s">
        <v>7</v>
      </c>
      <c r="S103" s="44"/>
    </row>
    <row r="104" spans="1:24" s="29" customFormat="1" ht="53.25" customHeight="1">
      <c r="A104" s="110"/>
      <c r="B104" s="109"/>
      <c r="C104" s="81" t="s">
        <v>495</v>
      </c>
      <c r="D104" s="26" t="s">
        <v>496</v>
      </c>
      <c r="E104" s="11" t="s">
        <v>70</v>
      </c>
      <c r="F104" s="27" t="s">
        <v>497</v>
      </c>
      <c r="G104" s="11" t="s">
        <v>134</v>
      </c>
      <c r="H104" s="11" t="s">
        <v>134</v>
      </c>
      <c r="I104" s="11">
        <v>2</v>
      </c>
      <c r="J104" s="11" t="s">
        <v>486</v>
      </c>
      <c r="K104" s="11"/>
      <c r="L104" s="11"/>
      <c r="M104" s="11" t="s">
        <v>23</v>
      </c>
      <c r="N104" s="27" t="s">
        <v>46</v>
      </c>
      <c r="O104" s="11"/>
      <c r="P104" s="81" t="s">
        <v>7</v>
      </c>
      <c r="R104" s="30"/>
      <c r="S104" s="45"/>
      <c r="T104" s="30"/>
      <c r="U104" s="30"/>
      <c r="V104" s="30"/>
      <c r="W104" s="30"/>
      <c r="X104" s="30"/>
    </row>
    <row r="105" spans="1:24" s="29" customFormat="1" ht="59.25" customHeight="1">
      <c r="A105" s="110"/>
      <c r="B105" s="109"/>
      <c r="C105" s="81" t="s">
        <v>498</v>
      </c>
      <c r="D105" s="12" t="s">
        <v>499</v>
      </c>
      <c r="E105" s="11" t="s">
        <v>70</v>
      </c>
      <c r="F105" s="11" t="s">
        <v>500</v>
      </c>
      <c r="G105" s="11" t="s">
        <v>501</v>
      </c>
      <c r="H105" s="11" t="s">
        <v>134</v>
      </c>
      <c r="I105" s="11">
        <v>2</v>
      </c>
      <c r="J105" s="11" t="s">
        <v>486</v>
      </c>
      <c r="K105" s="11"/>
      <c r="L105" s="11"/>
      <c r="M105" s="11" t="s">
        <v>23</v>
      </c>
      <c r="N105" s="27" t="s">
        <v>46</v>
      </c>
      <c r="O105" s="11"/>
      <c r="P105" s="81" t="s">
        <v>7</v>
      </c>
      <c r="R105" s="30"/>
      <c r="S105" s="45"/>
      <c r="T105" s="30"/>
      <c r="U105" s="30"/>
      <c r="V105" s="30"/>
      <c r="W105" s="30"/>
      <c r="X105" s="30"/>
    </row>
    <row r="106" spans="1:24" s="64" customFormat="1" ht="53.25" customHeight="1">
      <c r="A106" s="110">
        <v>40</v>
      </c>
      <c r="B106" s="109" t="s">
        <v>576</v>
      </c>
      <c r="C106" s="91" t="s">
        <v>505</v>
      </c>
      <c r="D106" s="46" t="s">
        <v>506</v>
      </c>
      <c r="E106" s="91" t="s">
        <v>57</v>
      </c>
      <c r="F106" s="91" t="s">
        <v>134</v>
      </c>
      <c r="G106" s="91" t="s">
        <v>516</v>
      </c>
      <c r="H106" s="91" t="s">
        <v>134</v>
      </c>
      <c r="I106" s="91">
        <v>8</v>
      </c>
      <c r="J106" s="91" t="s">
        <v>486</v>
      </c>
      <c r="K106" s="91" t="s">
        <v>23</v>
      </c>
      <c r="L106" s="91"/>
      <c r="M106" s="91"/>
      <c r="N106" s="90" t="s">
        <v>46</v>
      </c>
      <c r="O106" s="91"/>
      <c r="P106" s="91" t="s">
        <v>75</v>
      </c>
      <c r="S106" s="77"/>
    </row>
    <row r="107" spans="1:24" s="64" customFormat="1" ht="63.75" customHeight="1">
      <c r="A107" s="110"/>
      <c r="B107" s="109"/>
      <c r="C107" s="91" t="s">
        <v>507</v>
      </c>
      <c r="D107" s="46" t="s">
        <v>508</v>
      </c>
      <c r="E107" s="91" t="s">
        <v>57</v>
      </c>
      <c r="F107" s="91" t="s">
        <v>515</v>
      </c>
      <c r="G107" s="91" t="s">
        <v>134</v>
      </c>
      <c r="H107" s="91" t="s">
        <v>134</v>
      </c>
      <c r="I107" s="91">
        <v>1</v>
      </c>
      <c r="J107" s="91" t="s">
        <v>486</v>
      </c>
      <c r="K107" s="91"/>
      <c r="L107" s="91"/>
      <c r="M107" s="91" t="s">
        <v>23</v>
      </c>
      <c r="N107" s="91" t="s">
        <v>378</v>
      </c>
      <c r="O107" s="31" t="s">
        <v>541</v>
      </c>
      <c r="P107" s="91" t="s">
        <v>7</v>
      </c>
      <c r="S107" s="77"/>
    </row>
    <row r="108" spans="1:24" s="64" customFormat="1" ht="53.25" customHeight="1">
      <c r="A108" s="110"/>
      <c r="B108" s="109"/>
      <c r="C108" s="91" t="s">
        <v>509</v>
      </c>
      <c r="D108" s="46" t="s">
        <v>510</v>
      </c>
      <c r="E108" s="91" t="s">
        <v>57</v>
      </c>
      <c r="F108" s="91" t="s">
        <v>514</v>
      </c>
      <c r="G108" s="91" t="s">
        <v>134</v>
      </c>
      <c r="H108" s="91" t="s">
        <v>134</v>
      </c>
      <c r="I108" s="91">
        <v>1</v>
      </c>
      <c r="J108" s="91" t="s">
        <v>486</v>
      </c>
      <c r="K108" s="91"/>
      <c r="L108" s="91"/>
      <c r="M108" s="91" t="s">
        <v>23</v>
      </c>
      <c r="N108" s="91" t="s">
        <v>378</v>
      </c>
      <c r="O108" s="31" t="s">
        <v>541</v>
      </c>
      <c r="P108" s="91" t="s">
        <v>7</v>
      </c>
      <c r="S108" s="77"/>
    </row>
    <row r="109" spans="1:24" ht="53.25" customHeight="1">
      <c r="A109" s="110"/>
      <c r="B109" s="109"/>
      <c r="C109" s="89" t="s">
        <v>511</v>
      </c>
      <c r="D109" s="47" t="s">
        <v>512</v>
      </c>
      <c r="E109" s="91" t="s">
        <v>57</v>
      </c>
      <c r="F109" s="91" t="s">
        <v>513</v>
      </c>
      <c r="G109" s="91" t="s">
        <v>134</v>
      </c>
      <c r="H109" s="91" t="s">
        <v>134</v>
      </c>
      <c r="I109" s="91">
        <v>2</v>
      </c>
      <c r="J109" s="91" t="s">
        <v>486</v>
      </c>
      <c r="K109" s="91"/>
      <c r="L109" s="91"/>
      <c r="M109" s="91" t="s">
        <v>23</v>
      </c>
      <c r="N109" s="91" t="s">
        <v>378</v>
      </c>
      <c r="O109" s="31" t="s">
        <v>543</v>
      </c>
      <c r="P109" s="91" t="s">
        <v>7</v>
      </c>
    </row>
    <row r="110" spans="1:24" s="63" customFormat="1" ht="60.75" customHeight="1">
      <c r="A110" s="91">
        <v>41</v>
      </c>
      <c r="B110" s="90" t="s">
        <v>553</v>
      </c>
      <c r="C110" s="91" t="s">
        <v>526</v>
      </c>
      <c r="D110" s="12" t="s">
        <v>527</v>
      </c>
      <c r="E110" s="91" t="s">
        <v>21</v>
      </c>
      <c r="F110" s="91" t="s">
        <v>528</v>
      </c>
      <c r="G110" s="91" t="s">
        <v>529</v>
      </c>
      <c r="H110" s="91" t="s">
        <v>575</v>
      </c>
      <c r="I110" s="91">
        <v>13</v>
      </c>
      <c r="J110" s="91" t="s">
        <v>486</v>
      </c>
      <c r="K110" s="91" t="s">
        <v>23</v>
      </c>
      <c r="L110" s="91"/>
      <c r="M110" s="91"/>
      <c r="N110" s="90" t="s">
        <v>46</v>
      </c>
      <c r="O110" s="31"/>
      <c r="P110" s="91" t="s">
        <v>7</v>
      </c>
      <c r="R110" s="15"/>
      <c r="S110" s="43"/>
      <c r="T110" s="15"/>
      <c r="U110" s="15"/>
      <c r="V110" s="15"/>
      <c r="W110" s="15"/>
      <c r="X110" s="15"/>
    </row>
    <row r="111" spans="1:24" ht="66.75" customHeight="1">
      <c r="A111" s="91">
        <v>42</v>
      </c>
      <c r="B111" s="90" t="s">
        <v>538</v>
      </c>
      <c r="C111" s="91" t="s">
        <v>531</v>
      </c>
      <c r="D111" s="12" t="s">
        <v>532</v>
      </c>
      <c r="E111" s="91" t="s">
        <v>533</v>
      </c>
      <c r="F111" s="91" t="s">
        <v>535</v>
      </c>
      <c r="G111" s="91" t="s">
        <v>66</v>
      </c>
      <c r="H111" s="91" t="s">
        <v>536</v>
      </c>
      <c r="I111" s="91">
        <v>4</v>
      </c>
      <c r="J111" s="91" t="s">
        <v>486</v>
      </c>
      <c r="K111" s="91"/>
      <c r="L111" s="91"/>
      <c r="M111" s="91" t="s">
        <v>534</v>
      </c>
      <c r="N111" s="90" t="s">
        <v>46</v>
      </c>
      <c r="O111" s="31"/>
      <c r="P111" s="91" t="s">
        <v>7</v>
      </c>
    </row>
    <row r="112" spans="1:24" ht="53.25" customHeight="1">
      <c r="A112" s="110">
        <v>43</v>
      </c>
      <c r="B112" s="109" t="s">
        <v>549</v>
      </c>
      <c r="C112" s="91" t="s">
        <v>544</v>
      </c>
      <c r="D112" s="12" t="s">
        <v>545</v>
      </c>
      <c r="E112" s="91" t="s">
        <v>70</v>
      </c>
      <c r="F112" s="91" t="s">
        <v>546</v>
      </c>
      <c r="G112" s="91" t="s">
        <v>22</v>
      </c>
      <c r="H112" s="91" t="s">
        <v>22</v>
      </c>
      <c r="I112" s="91">
        <v>14</v>
      </c>
      <c r="J112" s="91" t="s">
        <v>486</v>
      </c>
      <c r="K112" s="91"/>
      <c r="L112" s="91"/>
      <c r="M112" s="91" t="s">
        <v>23</v>
      </c>
      <c r="N112" s="90" t="s">
        <v>46</v>
      </c>
      <c r="O112" s="31"/>
      <c r="P112" s="91" t="s">
        <v>7</v>
      </c>
    </row>
    <row r="113" spans="1:16" ht="53.25" customHeight="1">
      <c r="A113" s="110"/>
      <c r="B113" s="109"/>
      <c r="C113" s="91" t="s">
        <v>547</v>
      </c>
      <c r="D113" s="12" t="s">
        <v>548</v>
      </c>
      <c r="E113" s="91" t="s">
        <v>70</v>
      </c>
      <c r="F113" s="91" t="s">
        <v>551</v>
      </c>
      <c r="G113" s="91" t="s">
        <v>22</v>
      </c>
      <c r="H113" s="91" t="s">
        <v>22</v>
      </c>
      <c r="I113" s="91">
        <v>5</v>
      </c>
      <c r="J113" s="91" t="s">
        <v>486</v>
      </c>
      <c r="K113" s="91"/>
      <c r="L113" s="91"/>
      <c r="M113" s="91" t="s">
        <v>23</v>
      </c>
      <c r="N113" s="90" t="s">
        <v>46</v>
      </c>
      <c r="O113" s="31"/>
      <c r="P113" s="91" t="s">
        <v>7</v>
      </c>
    </row>
    <row r="114" spans="1:16" ht="53.25" customHeight="1">
      <c r="A114" s="110">
        <v>44</v>
      </c>
      <c r="B114" s="109" t="s">
        <v>578</v>
      </c>
      <c r="C114" s="96" t="s">
        <v>579</v>
      </c>
      <c r="D114" s="12" t="s">
        <v>581</v>
      </c>
      <c r="E114" s="101" t="s">
        <v>21</v>
      </c>
      <c r="F114" s="96" t="s">
        <v>585</v>
      </c>
      <c r="G114" s="102" t="s">
        <v>584</v>
      </c>
      <c r="H114" s="101"/>
      <c r="I114" s="104">
        <v>6</v>
      </c>
      <c r="J114" s="103" t="s">
        <v>486</v>
      </c>
      <c r="K114" s="96" t="s">
        <v>23</v>
      </c>
      <c r="L114" s="103"/>
      <c r="M114" s="103"/>
      <c r="N114" s="95" t="s">
        <v>46</v>
      </c>
      <c r="O114" s="103"/>
      <c r="P114" s="96" t="s">
        <v>7</v>
      </c>
    </row>
    <row r="115" spans="1:16" ht="53.25" customHeight="1">
      <c r="A115" s="110"/>
      <c r="B115" s="109"/>
      <c r="C115" s="91" t="s">
        <v>580</v>
      </c>
      <c r="D115" s="12" t="s">
        <v>582</v>
      </c>
      <c r="E115" s="97" t="s">
        <v>57</v>
      </c>
      <c r="F115" s="91" t="s">
        <v>586</v>
      </c>
      <c r="G115" s="98" t="s">
        <v>583</v>
      </c>
      <c r="H115" s="98"/>
      <c r="I115" s="99">
        <v>2</v>
      </c>
      <c r="J115" s="99" t="s">
        <v>486</v>
      </c>
      <c r="K115" s="99"/>
      <c r="L115" s="99"/>
      <c r="M115" s="91" t="s">
        <v>23</v>
      </c>
      <c r="N115" s="90" t="s">
        <v>46</v>
      </c>
      <c r="O115" s="99"/>
      <c r="P115" s="91" t="s">
        <v>7</v>
      </c>
    </row>
    <row r="116" spans="1:16" ht="29.25" customHeight="1">
      <c r="A116" s="105" t="s">
        <v>588</v>
      </c>
      <c r="B116" s="105"/>
      <c r="C116" s="105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</sheetData>
  <mergeCells count="74">
    <mergeCell ref="B37:B39"/>
    <mergeCell ref="B31:B36"/>
    <mergeCell ref="A112:A113"/>
    <mergeCell ref="B112:B113"/>
    <mergeCell ref="B47:B50"/>
    <mergeCell ref="B53:B54"/>
    <mergeCell ref="B43:B44"/>
    <mergeCell ref="B45:B46"/>
    <mergeCell ref="B40:B41"/>
    <mergeCell ref="A81:A84"/>
    <mergeCell ref="B81:B84"/>
    <mergeCell ref="B69:B72"/>
    <mergeCell ref="A69:A72"/>
    <mergeCell ref="B63:B68"/>
    <mergeCell ref="A94:A99"/>
    <mergeCell ref="B94:B99"/>
    <mergeCell ref="A90:A91"/>
    <mergeCell ref="B90:B91"/>
    <mergeCell ref="B92:B93"/>
    <mergeCell ref="A92:A93"/>
    <mergeCell ref="A2:O2"/>
    <mergeCell ref="A4:A5"/>
    <mergeCell ref="A26:A28"/>
    <mergeCell ref="A29:A30"/>
    <mergeCell ref="A31:A36"/>
    <mergeCell ref="G4:G5"/>
    <mergeCell ref="H4:H5"/>
    <mergeCell ref="A23:A24"/>
    <mergeCell ref="A20:A22"/>
    <mergeCell ref="B4:B5"/>
    <mergeCell ref="C4:C5"/>
    <mergeCell ref="D4:D5"/>
    <mergeCell ref="E4:E5"/>
    <mergeCell ref="B20:B22"/>
    <mergeCell ref="B23:B24"/>
    <mergeCell ref="B29:B30"/>
    <mergeCell ref="Q5:Q6"/>
    <mergeCell ref="I4:I5"/>
    <mergeCell ref="J4:J5"/>
    <mergeCell ref="K4:M4"/>
    <mergeCell ref="N4:N5"/>
    <mergeCell ref="O4:O5"/>
    <mergeCell ref="B79:B80"/>
    <mergeCell ref="A53:A54"/>
    <mergeCell ref="F4:F5"/>
    <mergeCell ref="A12:A18"/>
    <mergeCell ref="A6:A7"/>
    <mergeCell ref="A45:A46"/>
    <mergeCell ref="A47:A50"/>
    <mergeCell ref="A37:A39"/>
    <mergeCell ref="A40:A41"/>
    <mergeCell ref="A43:A44"/>
    <mergeCell ref="B12:B18"/>
    <mergeCell ref="B6:B7"/>
    <mergeCell ref="A63:A68"/>
    <mergeCell ref="B57:B59"/>
    <mergeCell ref="A57:A59"/>
    <mergeCell ref="B26:B28"/>
    <mergeCell ref="A116:P116"/>
    <mergeCell ref="A3:O3"/>
    <mergeCell ref="P4:P5"/>
    <mergeCell ref="A114:A115"/>
    <mergeCell ref="B114:B115"/>
    <mergeCell ref="B100:B105"/>
    <mergeCell ref="A100:A105"/>
    <mergeCell ref="B106:B109"/>
    <mergeCell ref="A106:A109"/>
    <mergeCell ref="B85:B87"/>
    <mergeCell ref="A85:A87"/>
    <mergeCell ref="A88:A89"/>
    <mergeCell ref="B88:B89"/>
    <mergeCell ref="B73:B78"/>
    <mergeCell ref="A73:A78"/>
    <mergeCell ref="A79:A80"/>
  </mergeCells>
  <phoneticPr fontId="23" type="noConversion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0" workbookViewId="0">
      <selection activeCell="A48" sqref="A48:G48"/>
    </sheetView>
  </sheetViews>
  <sheetFormatPr defaultRowHeight="14.25"/>
  <cols>
    <col min="1" max="1" width="7.375" style="3" customWidth="1"/>
    <col min="2" max="2" width="28.75" style="3" customWidth="1"/>
    <col min="3" max="6" width="8.75" style="3" customWidth="1"/>
    <col min="7" max="7" width="17.875" style="3" customWidth="1"/>
    <col min="8" max="16384" width="9" style="1"/>
  </cols>
  <sheetData>
    <row r="1" spans="1:7" ht="46.5" customHeight="1">
      <c r="A1" s="131" t="s">
        <v>50</v>
      </c>
      <c r="B1" s="131"/>
      <c r="C1" s="131"/>
      <c r="D1" s="131"/>
      <c r="E1" s="131"/>
      <c r="F1" s="131"/>
      <c r="G1" s="131"/>
    </row>
    <row r="2" spans="1:7" ht="27.75" customHeight="1">
      <c r="A2" s="10"/>
      <c r="B2" s="32"/>
      <c r="C2" s="10"/>
      <c r="D2" s="10"/>
      <c r="E2" s="10"/>
      <c r="F2" s="10"/>
      <c r="G2" s="10"/>
    </row>
    <row r="3" spans="1:7" ht="18.75">
      <c r="A3" s="132" t="s">
        <v>8</v>
      </c>
      <c r="B3" s="134" t="s">
        <v>9</v>
      </c>
      <c r="C3" s="132" t="s">
        <v>10</v>
      </c>
      <c r="D3" s="132" t="s">
        <v>3</v>
      </c>
      <c r="E3" s="132"/>
      <c r="F3" s="132"/>
      <c r="G3" s="132" t="s">
        <v>4</v>
      </c>
    </row>
    <row r="4" spans="1:7" s="2" customFormat="1" ht="37.5">
      <c r="A4" s="133"/>
      <c r="B4" s="132"/>
      <c r="C4" s="133"/>
      <c r="D4" s="9" t="s">
        <v>5</v>
      </c>
      <c r="E4" s="9" t="s">
        <v>6</v>
      </c>
      <c r="F4" s="9" t="s">
        <v>11</v>
      </c>
      <c r="G4" s="133"/>
    </row>
    <row r="5" spans="1:7" s="2" customFormat="1" ht="33.75" customHeight="1">
      <c r="A5" s="92">
        <v>1</v>
      </c>
      <c r="B5" s="6" t="s">
        <v>17</v>
      </c>
      <c r="C5" s="92">
        <f t="shared" ref="C5:C48" si="0">D5+E5+F5</f>
        <v>2</v>
      </c>
      <c r="D5" s="92">
        <v>1</v>
      </c>
      <c r="E5" s="92">
        <v>0</v>
      </c>
      <c r="F5" s="92">
        <v>1</v>
      </c>
      <c r="G5" s="92"/>
    </row>
    <row r="6" spans="1:7" s="2" customFormat="1" ht="33.75" customHeight="1">
      <c r="A6" s="92">
        <v>2</v>
      </c>
      <c r="B6" s="33" t="s">
        <v>24</v>
      </c>
      <c r="C6" s="92">
        <f t="shared" si="0"/>
        <v>1</v>
      </c>
      <c r="D6" s="92">
        <v>1</v>
      </c>
      <c r="E6" s="92">
        <v>0</v>
      </c>
      <c r="F6" s="92">
        <v>0</v>
      </c>
      <c r="G6" s="92"/>
    </row>
    <row r="7" spans="1:7" s="2" customFormat="1" ht="33.75" customHeight="1">
      <c r="A7" s="92">
        <v>3</v>
      </c>
      <c r="B7" s="33" t="s">
        <v>18</v>
      </c>
      <c r="C7" s="92">
        <f t="shared" si="0"/>
        <v>1</v>
      </c>
      <c r="D7" s="92">
        <v>0</v>
      </c>
      <c r="E7" s="92">
        <v>0</v>
      </c>
      <c r="F7" s="92">
        <v>1</v>
      </c>
      <c r="G7" s="92"/>
    </row>
    <row r="8" spans="1:7" s="2" customFormat="1" ht="33.75" customHeight="1">
      <c r="A8" s="92">
        <v>4</v>
      </c>
      <c r="B8" s="34" t="s">
        <v>25</v>
      </c>
      <c r="C8" s="92">
        <f t="shared" si="0"/>
        <v>1</v>
      </c>
      <c r="D8" s="92">
        <v>0</v>
      </c>
      <c r="E8" s="92">
        <v>0</v>
      </c>
      <c r="F8" s="92">
        <v>1</v>
      </c>
      <c r="G8" s="92"/>
    </row>
    <row r="9" spans="1:7" s="2" customFormat="1" ht="33.75" customHeight="1">
      <c r="A9" s="92">
        <v>5</v>
      </c>
      <c r="B9" s="33" t="s">
        <v>26</v>
      </c>
      <c r="C9" s="92">
        <f t="shared" si="0"/>
        <v>1</v>
      </c>
      <c r="D9" s="92">
        <v>0</v>
      </c>
      <c r="E9" s="92">
        <v>0</v>
      </c>
      <c r="F9" s="92">
        <v>1</v>
      </c>
      <c r="G9" s="6"/>
    </row>
    <row r="10" spans="1:7" s="2" customFormat="1" ht="33.75" customHeight="1">
      <c r="A10" s="92">
        <v>6</v>
      </c>
      <c r="B10" s="6" t="s">
        <v>31</v>
      </c>
      <c r="C10" s="92">
        <f t="shared" si="0"/>
        <v>7</v>
      </c>
      <c r="D10" s="92">
        <v>0</v>
      </c>
      <c r="E10" s="92">
        <v>3</v>
      </c>
      <c r="F10" s="92">
        <v>4</v>
      </c>
      <c r="G10" s="6"/>
    </row>
    <row r="11" spans="1:7" s="2" customFormat="1" ht="33.75" customHeight="1">
      <c r="A11" s="92">
        <v>7</v>
      </c>
      <c r="B11" s="33" t="s">
        <v>32</v>
      </c>
      <c r="C11" s="92">
        <f t="shared" si="0"/>
        <v>1</v>
      </c>
      <c r="D11" s="92">
        <v>0</v>
      </c>
      <c r="E11" s="92">
        <v>0</v>
      </c>
      <c r="F11" s="92">
        <v>1</v>
      </c>
      <c r="G11" s="6"/>
    </row>
    <row r="12" spans="1:7" s="2" customFormat="1" ht="33.75" customHeight="1">
      <c r="A12" s="92">
        <v>8</v>
      </c>
      <c r="B12" s="33" t="s">
        <v>58</v>
      </c>
      <c r="C12" s="92">
        <f t="shared" si="0"/>
        <v>3</v>
      </c>
      <c r="D12" s="92">
        <v>0</v>
      </c>
      <c r="E12" s="92">
        <v>1</v>
      </c>
      <c r="F12" s="92">
        <v>2</v>
      </c>
      <c r="G12" s="6"/>
    </row>
    <row r="13" spans="1:7" s="2" customFormat="1" ht="33.75" customHeight="1">
      <c r="A13" s="92">
        <v>9</v>
      </c>
      <c r="B13" s="33" t="s">
        <v>51</v>
      </c>
      <c r="C13" s="92">
        <f t="shared" si="0"/>
        <v>2</v>
      </c>
      <c r="D13" s="92">
        <v>1</v>
      </c>
      <c r="E13" s="92">
        <v>0</v>
      </c>
      <c r="F13" s="92">
        <v>1</v>
      </c>
      <c r="G13" s="6"/>
    </row>
    <row r="14" spans="1:7" s="2" customFormat="1" ht="33.75" customHeight="1">
      <c r="A14" s="92">
        <v>10</v>
      </c>
      <c r="B14" s="33" t="s">
        <v>65</v>
      </c>
      <c r="C14" s="92">
        <f t="shared" si="0"/>
        <v>1</v>
      </c>
      <c r="D14" s="92">
        <v>1</v>
      </c>
      <c r="E14" s="92">
        <v>0</v>
      </c>
      <c r="F14" s="92">
        <v>0</v>
      </c>
      <c r="G14" s="6"/>
    </row>
    <row r="15" spans="1:7" s="2" customFormat="1" ht="33.75" customHeight="1">
      <c r="A15" s="92">
        <v>11</v>
      </c>
      <c r="B15" s="33" t="s">
        <v>144</v>
      </c>
      <c r="C15" s="92">
        <f t="shared" si="0"/>
        <v>3</v>
      </c>
      <c r="D15" s="92">
        <v>0</v>
      </c>
      <c r="E15" s="92">
        <v>0</v>
      </c>
      <c r="F15" s="92">
        <v>3</v>
      </c>
      <c r="G15" s="6"/>
    </row>
    <row r="16" spans="1:7" s="2" customFormat="1" ht="33.75" customHeight="1">
      <c r="A16" s="92">
        <v>12</v>
      </c>
      <c r="B16" s="33" t="s">
        <v>67</v>
      </c>
      <c r="C16" s="92">
        <f t="shared" si="0"/>
        <v>2</v>
      </c>
      <c r="D16" s="92">
        <v>1</v>
      </c>
      <c r="E16" s="92">
        <v>0</v>
      </c>
      <c r="F16" s="92">
        <v>1</v>
      </c>
      <c r="G16" s="6"/>
    </row>
    <row r="17" spans="1:7" s="2" customFormat="1" ht="33.75" customHeight="1">
      <c r="A17" s="92">
        <v>13</v>
      </c>
      <c r="B17" s="6" t="s">
        <v>143</v>
      </c>
      <c r="C17" s="92">
        <f t="shared" si="0"/>
        <v>6</v>
      </c>
      <c r="D17" s="92">
        <v>1</v>
      </c>
      <c r="E17" s="92">
        <v>0</v>
      </c>
      <c r="F17" s="92">
        <v>5</v>
      </c>
      <c r="G17" s="6"/>
    </row>
    <row r="18" spans="1:7" s="2" customFormat="1" ht="33.75" customHeight="1">
      <c r="A18" s="92">
        <v>14</v>
      </c>
      <c r="B18" s="33" t="s">
        <v>98</v>
      </c>
      <c r="C18" s="92">
        <f t="shared" si="0"/>
        <v>3</v>
      </c>
      <c r="D18" s="92">
        <v>1</v>
      </c>
      <c r="E18" s="92">
        <v>0</v>
      </c>
      <c r="F18" s="92">
        <v>2</v>
      </c>
      <c r="G18" s="6"/>
    </row>
    <row r="19" spans="1:7" s="2" customFormat="1" ht="33.75" customHeight="1">
      <c r="A19" s="92">
        <v>15</v>
      </c>
      <c r="B19" s="33" t="s">
        <v>109</v>
      </c>
      <c r="C19" s="92">
        <f t="shared" si="0"/>
        <v>2</v>
      </c>
      <c r="D19" s="92">
        <v>1</v>
      </c>
      <c r="E19" s="92">
        <v>0</v>
      </c>
      <c r="F19" s="92">
        <v>1</v>
      </c>
      <c r="G19" s="6"/>
    </row>
    <row r="20" spans="1:7" s="2" customFormat="1" ht="33.75" customHeight="1">
      <c r="A20" s="92">
        <v>16</v>
      </c>
      <c r="B20" s="33" t="s">
        <v>115</v>
      </c>
      <c r="C20" s="92">
        <f t="shared" si="0"/>
        <v>1</v>
      </c>
      <c r="D20" s="92">
        <v>0</v>
      </c>
      <c r="E20" s="92">
        <v>0</v>
      </c>
      <c r="F20" s="92">
        <v>1</v>
      </c>
      <c r="G20" s="6"/>
    </row>
    <row r="21" spans="1:7" s="2" customFormat="1" ht="33.75" customHeight="1">
      <c r="A21" s="92">
        <v>17</v>
      </c>
      <c r="B21" s="35" t="s">
        <v>125</v>
      </c>
      <c r="C21" s="92">
        <f t="shared" si="0"/>
        <v>2</v>
      </c>
      <c r="D21" s="92">
        <v>0</v>
      </c>
      <c r="E21" s="92">
        <v>0</v>
      </c>
      <c r="F21" s="92">
        <v>2</v>
      </c>
      <c r="G21" s="7"/>
    </row>
    <row r="22" spans="1:7" s="2" customFormat="1" ht="33.75" customHeight="1">
      <c r="A22" s="92">
        <v>18</v>
      </c>
      <c r="B22" s="36" t="s">
        <v>130</v>
      </c>
      <c r="C22" s="92">
        <f t="shared" si="0"/>
        <v>2</v>
      </c>
      <c r="D22" s="92">
        <v>0</v>
      </c>
      <c r="E22" s="92">
        <v>2</v>
      </c>
      <c r="F22" s="92">
        <v>0</v>
      </c>
      <c r="G22" s="7"/>
    </row>
    <row r="23" spans="1:7" s="2" customFormat="1" ht="33.75" customHeight="1">
      <c r="A23" s="92">
        <v>19</v>
      </c>
      <c r="B23" s="33" t="s">
        <v>131</v>
      </c>
      <c r="C23" s="92">
        <f t="shared" si="0"/>
        <v>4</v>
      </c>
      <c r="D23" s="92">
        <v>0</v>
      </c>
      <c r="E23" s="92">
        <v>0</v>
      </c>
      <c r="F23" s="92">
        <v>4</v>
      </c>
      <c r="G23" s="7"/>
    </row>
    <row r="24" spans="1:7" s="2" customFormat="1" ht="33.75" customHeight="1">
      <c r="A24" s="92">
        <v>20</v>
      </c>
      <c r="B24" s="37" t="s">
        <v>135</v>
      </c>
      <c r="C24" s="92">
        <f t="shared" si="0"/>
        <v>1</v>
      </c>
      <c r="D24" s="92">
        <v>1</v>
      </c>
      <c r="E24" s="92">
        <v>0</v>
      </c>
      <c r="F24" s="92">
        <v>0</v>
      </c>
      <c r="G24" s="92"/>
    </row>
    <row r="25" spans="1:7" s="2" customFormat="1" ht="33.75" customHeight="1">
      <c r="A25" s="92">
        <v>21</v>
      </c>
      <c r="B25" s="38" t="s">
        <v>136</v>
      </c>
      <c r="C25" s="92">
        <f t="shared" si="0"/>
        <v>1</v>
      </c>
      <c r="D25" s="92">
        <v>0</v>
      </c>
      <c r="E25" s="92">
        <v>0</v>
      </c>
      <c r="F25" s="92">
        <v>1</v>
      </c>
      <c r="G25" s="92"/>
    </row>
    <row r="26" spans="1:7" s="2" customFormat="1" ht="33.75" customHeight="1">
      <c r="A26" s="92">
        <v>22</v>
      </c>
      <c r="B26" s="39" t="s">
        <v>140</v>
      </c>
      <c r="C26" s="92">
        <f t="shared" si="0"/>
        <v>2</v>
      </c>
      <c r="D26" s="92">
        <v>0</v>
      </c>
      <c r="E26" s="92">
        <v>0</v>
      </c>
      <c r="F26" s="92">
        <v>2</v>
      </c>
      <c r="G26" s="92" t="s">
        <v>524</v>
      </c>
    </row>
    <row r="27" spans="1:7" s="2" customFormat="1" ht="33.75" customHeight="1">
      <c r="A27" s="93">
        <v>23</v>
      </c>
      <c r="B27" s="40" t="s">
        <v>142</v>
      </c>
      <c r="C27" s="94">
        <f t="shared" si="0"/>
        <v>1</v>
      </c>
      <c r="D27" s="92">
        <v>0</v>
      </c>
      <c r="E27" s="92">
        <v>0</v>
      </c>
      <c r="F27" s="92">
        <v>1</v>
      </c>
      <c r="G27" s="92"/>
    </row>
    <row r="28" spans="1:7" s="2" customFormat="1" ht="33.75" customHeight="1">
      <c r="A28" s="92">
        <v>24</v>
      </c>
      <c r="B28" s="41" t="s">
        <v>556</v>
      </c>
      <c r="C28" s="92">
        <f t="shared" si="0"/>
        <v>1</v>
      </c>
      <c r="D28" s="92">
        <v>0</v>
      </c>
      <c r="E28" s="92">
        <v>0</v>
      </c>
      <c r="F28" s="92">
        <v>1</v>
      </c>
      <c r="G28" s="92"/>
    </row>
    <row r="29" spans="1:7" s="2" customFormat="1" ht="33.75" customHeight="1">
      <c r="A29" s="92">
        <v>25</v>
      </c>
      <c r="B29" s="6" t="s">
        <v>149</v>
      </c>
      <c r="C29" s="92">
        <f t="shared" si="0"/>
        <v>3</v>
      </c>
      <c r="D29" s="92">
        <v>0</v>
      </c>
      <c r="E29" s="92">
        <v>0</v>
      </c>
      <c r="F29" s="92">
        <v>3</v>
      </c>
      <c r="G29" s="92"/>
    </row>
    <row r="30" spans="1:7" s="2" customFormat="1" ht="33.75" customHeight="1">
      <c r="A30" s="92">
        <v>26</v>
      </c>
      <c r="B30" s="6" t="s">
        <v>151</v>
      </c>
      <c r="C30" s="92">
        <f t="shared" si="0"/>
        <v>1</v>
      </c>
      <c r="D30" s="92">
        <v>0</v>
      </c>
      <c r="E30" s="92">
        <v>0</v>
      </c>
      <c r="F30" s="92">
        <v>1</v>
      </c>
      <c r="G30" s="92"/>
    </row>
    <row r="31" spans="1:7" s="2" customFormat="1" ht="33.75" customHeight="1">
      <c r="A31" s="92">
        <v>27</v>
      </c>
      <c r="B31" s="33" t="s">
        <v>152</v>
      </c>
      <c r="C31" s="92">
        <f t="shared" si="0"/>
        <v>1</v>
      </c>
      <c r="D31" s="92">
        <v>0</v>
      </c>
      <c r="E31" s="92">
        <v>0</v>
      </c>
      <c r="F31" s="92">
        <v>1</v>
      </c>
      <c r="G31" s="92"/>
    </row>
    <row r="32" spans="1:7" s="2" customFormat="1" ht="33.75" customHeight="1">
      <c r="A32" s="92">
        <v>28</v>
      </c>
      <c r="B32" s="42" t="s">
        <v>155</v>
      </c>
      <c r="C32" s="92">
        <f t="shared" si="0"/>
        <v>1</v>
      </c>
      <c r="D32" s="92">
        <v>0</v>
      </c>
      <c r="E32" s="92">
        <v>0</v>
      </c>
      <c r="F32" s="92">
        <v>1</v>
      </c>
      <c r="G32" s="92"/>
    </row>
    <row r="33" spans="1:7" s="2" customFormat="1" ht="33.75" customHeight="1">
      <c r="A33" s="92">
        <v>29</v>
      </c>
      <c r="B33" s="6" t="s">
        <v>162</v>
      </c>
      <c r="C33" s="92">
        <f t="shared" si="0"/>
        <v>6</v>
      </c>
      <c r="D33" s="92">
        <v>2</v>
      </c>
      <c r="E33" s="92">
        <v>0</v>
      </c>
      <c r="F33" s="92">
        <v>4</v>
      </c>
      <c r="G33" s="92"/>
    </row>
    <row r="34" spans="1:7" s="2" customFormat="1" ht="33.75" customHeight="1">
      <c r="A34" s="92">
        <v>30</v>
      </c>
      <c r="B34" s="6" t="s">
        <v>169</v>
      </c>
      <c r="C34" s="92">
        <f t="shared" si="0"/>
        <v>4</v>
      </c>
      <c r="D34" s="92">
        <v>0</v>
      </c>
      <c r="E34" s="92">
        <v>1</v>
      </c>
      <c r="F34" s="92">
        <v>3</v>
      </c>
      <c r="G34" s="92"/>
    </row>
    <row r="35" spans="1:7" s="2" customFormat="1" ht="33.75" customHeight="1">
      <c r="A35" s="92">
        <v>31</v>
      </c>
      <c r="B35" s="6" t="s">
        <v>176</v>
      </c>
      <c r="C35" s="92">
        <f t="shared" si="0"/>
        <v>6</v>
      </c>
      <c r="D35" s="92">
        <v>3</v>
      </c>
      <c r="E35" s="92">
        <v>1</v>
      </c>
      <c r="F35" s="92">
        <v>2</v>
      </c>
      <c r="G35" s="92"/>
    </row>
    <row r="36" spans="1:7" s="2" customFormat="1" ht="33.75" customHeight="1">
      <c r="A36" s="92">
        <v>32</v>
      </c>
      <c r="B36" s="6" t="s">
        <v>181</v>
      </c>
      <c r="C36" s="92">
        <f t="shared" si="0"/>
        <v>2</v>
      </c>
      <c r="D36" s="92">
        <v>1</v>
      </c>
      <c r="E36" s="92">
        <v>0</v>
      </c>
      <c r="F36" s="92">
        <v>1</v>
      </c>
      <c r="G36" s="92"/>
    </row>
    <row r="37" spans="1:7" s="2" customFormat="1" ht="33.75" customHeight="1">
      <c r="A37" s="92">
        <v>33</v>
      </c>
      <c r="B37" s="6" t="s">
        <v>194</v>
      </c>
      <c r="C37" s="92">
        <f t="shared" si="0"/>
        <v>4</v>
      </c>
      <c r="D37" s="92">
        <v>0</v>
      </c>
      <c r="E37" s="92">
        <v>3</v>
      </c>
      <c r="F37" s="92">
        <v>1</v>
      </c>
      <c r="G37" s="92"/>
    </row>
    <row r="38" spans="1:7" s="2" customFormat="1" ht="33.75" customHeight="1">
      <c r="A38" s="92">
        <v>34</v>
      </c>
      <c r="B38" s="6" t="s">
        <v>198</v>
      </c>
      <c r="C38" s="92">
        <f t="shared" si="0"/>
        <v>3</v>
      </c>
      <c r="D38" s="92">
        <v>0</v>
      </c>
      <c r="E38" s="92">
        <v>0</v>
      </c>
      <c r="F38" s="92">
        <v>3</v>
      </c>
      <c r="G38" s="92"/>
    </row>
    <row r="39" spans="1:7" s="2" customFormat="1" ht="33.75" customHeight="1">
      <c r="A39" s="92">
        <v>35</v>
      </c>
      <c r="B39" s="33" t="s">
        <v>205</v>
      </c>
      <c r="C39" s="92">
        <f t="shared" si="0"/>
        <v>2</v>
      </c>
      <c r="D39" s="92">
        <v>0</v>
      </c>
      <c r="E39" s="92">
        <v>0</v>
      </c>
      <c r="F39" s="92">
        <v>2</v>
      </c>
      <c r="G39" s="92"/>
    </row>
    <row r="40" spans="1:7" s="2" customFormat="1" ht="33.75" customHeight="1">
      <c r="A40" s="92">
        <v>36</v>
      </c>
      <c r="B40" s="33" t="s">
        <v>208</v>
      </c>
      <c r="C40" s="92">
        <f t="shared" si="0"/>
        <v>2</v>
      </c>
      <c r="D40" s="92">
        <v>0</v>
      </c>
      <c r="E40" s="92">
        <v>0</v>
      </c>
      <c r="F40" s="92">
        <v>2</v>
      </c>
      <c r="G40" s="92"/>
    </row>
    <row r="41" spans="1:7" s="2" customFormat="1" ht="33.75" customHeight="1">
      <c r="A41" s="92">
        <v>37</v>
      </c>
      <c r="B41" s="33" t="s">
        <v>360</v>
      </c>
      <c r="C41" s="92">
        <f t="shared" si="0"/>
        <v>2</v>
      </c>
      <c r="D41" s="92">
        <v>1</v>
      </c>
      <c r="E41" s="92">
        <v>0</v>
      </c>
      <c r="F41" s="92">
        <v>1</v>
      </c>
      <c r="G41" s="92"/>
    </row>
    <row r="42" spans="1:7" s="2" customFormat="1" ht="33.75" customHeight="1">
      <c r="A42" s="92">
        <v>38</v>
      </c>
      <c r="B42" s="33" t="s">
        <v>380</v>
      </c>
      <c r="C42" s="92">
        <f t="shared" si="0"/>
        <v>6</v>
      </c>
      <c r="D42" s="92">
        <v>0</v>
      </c>
      <c r="E42" s="92">
        <v>0</v>
      </c>
      <c r="F42" s="92">
        <v>6</v>
      </c>
      <c r="G42" s="92" t="s">
        <v>525</v>
      </c>
    </row>
    <row r="43" spans="1:7" s="2" customFormat="1" ht="33.75" customHeight="1">
      <c r="A43" s="92">
        <v>39</v>
      </c>
      <c r="B43" s="33" t="s">
        <v>530</v>
      </c>
      <c r="C43" s="92">
        <f t="shared" si="0"/>
        <v>6</v>
      </c>
      <c r="D43" s="92">
        <v>1</v>
      </c>
      <c r="E43" s="92">
        <v>0</v>
      </c>
      <c r="F43" s="92">
        <v>5</v>
      </c>
      <c r="G43" s="92"/>
    </row>
    <row r="44" spans="1:7" s="2" customFormat="1" ht="33.75" customHeight="1">
      <c r="A44" s="92">
        <v>40</v>
      </c>
      <c r="B44" s="33" t="s">
        <v>517</v>
      </c>
      <c r="C44" s="92">
        <f t="shared" si="0"/>
        <v>4</v>
      </c>
      <c r="D44" s="92">
        <v>1</v>
      </c>
      <c r="E44" s="92">
        <v>0</v>
      </c>
      <c r="F44" s="92">
        <v>3</v>
      </c>
      <c r="G44" s="92" t="s">
        <v>577</v>
      </c>
    </row>
    <row r="45" spans="1:7" s="2" customFormat="1" ht="33.75" customHeight="1">
      <c r="A45" s="92">
        <v>41</v>
      </c>
      <c r="B45" s="33" t="s">
        <v>552</v>
      </c>
      <c r="C45" s="92">
        <f t="shared" si="0"/>
        <v>1</v>
      </c>
      <c r="D45" s="92">
        <v>0</v>
      </c>
      <c r="E45" s="92">
        <v>0</v>
      </c>
      <c r="F45" s="92">
        <v>1</v>
      </c>
      <c r="G45" s="92"/>
    </row>
    <row r="46" spans="1:7" s="2" customFormat="1" ht="33.75" customHeight="1">
      <c r="A46" s="92">
        <v>42</v>
      </c>
      <c r="B46" s="33" t="s">
        <v>539</v>
      </c>
      <c r="C46" s="92">
        <f t="shared" si="0"/>
        <v>1</v>
      </c>
      <c r="D46" s="92">
        <v>0</v>
      </c>
      <c r="E46" s="92">
        <v>0</v>
      </c>
      <c r="F46" s="92">
        <v>1</v>
      </c>
      <c r="G46" s="92"/>
    </row>
    <row r="47" spans="1:7" s="2" customFormat="1" ht="33.75" customHeight="1">
      <c r="A47" s="92">
        <v>43</v>
      </c>
      <c r="B47" s="33" t="s">
        <v>549</v>
      </c>
      <c r="C47" s="92">
        <f t="shared" si="0"/>
        <v>2</v>
      </c>
      <c r="D47" s="92">
        <v>0</v>
      </c>
      <c r="E47" s="92">
        <v>0</v>
      </c>
      <c r="F47" s="92">
        <v>2</v>
      </c>
      <c r="G47" s="92"/>
    </row>
    <row r="48" spans="1:7" s="2" customFormat="1" ht="33.75" customHeight="1">
      <c r="A48" s="100">
        <v>44</v>
      </c>
      <c r="B48" s="35" t="s">
        <v>587</v>
      </c>
      <c r="C48" s="100">
        <f t="shared" si="0"/>
        <v>2</v>
      </c>
      <c r="D48" s="100">
        <v>1</v>
      </c>
      <c r="E48" s="100">
        <v>0</v>
      </c>
      <c r="F48" s="100">
        <v>1</v>
      </c>
      <c r="G48" s="100"/>
    </row>
    <row r="49" spans="1:7" s="2" customFormat="1" ht="27" customHeight="1">
      <c r="A49" s="130" t="s">
        <v>12</v>
      </c>
      <c r="B49" s="130"/>
      <c r="C49" s="8">
        <f>SUM(C5:C48)</f>
        <v>110</v>
      </c>
      <c r="D49" s="8">
        <f>SUM(D5:D48)</f>
        <v>19</v>
      </c>
      <c r="E49" s="8">
        <f>SUM(E5:E48)</f>
        <v>11</v>
      </c>
      <c r="F49" s="8">
        <f>SUM(F5:F48)</f>
        <v>80</v>
      </c>
      <c r="G49" s="6"/>
    </row>
    <row r="50" spans="1:7" ht="31.5" customHeight="1">
      <c r="A50" s="125" t="s">
        <v>13</v>
      </c>
      <c r="B50" s="125"/>
      <c r="C50" s="126"/>
      <c r="D50" s="127"/>
      <c r="E50" s="127"/>
      <c r="F50" s="127"/>
      <c r="G50" s="128"/>
    </row>
    <row r="51" spans="1:7" ht="31.5" customHeight="1">
      <c r="A51" s="125" t="s">
        <v>14</v>
      </c>
      <c r="B51" s="125"/>
      <c r="C51" s="126"/>
      <c r="D51" s="127"/>
      <c r="E51" s="127"/>
      <c r="F51" s="127"/>
      <c r="G51" s="128"/>
    </row>
    <row r="52" spans="1:7" ht="31.5" customHeight="1">
      <c r="A52" s="125" t="s">
        <v>15</v>
      </c>
      <c r="B52" s="125"/>
      <c r="C52" s="126"/>
      <c r="D52" s="127"/>
      <c r="E52" s="127"/>
      <c r="F52" s="127"/>
      <c r="G52" s="128"/>
    </row>
    <row r="53" spans="1:7" ht="13.5">
      <c r="A53" s="129" t="s">
        <v>16</v>
      </c>
      <c r="B53" s="129"/>
      <c r="C53" s="129"/>
      <c r="D53" s="129"/>
      <c r="E53" s="129"/>
      <c r="F53" s="129"/>
      <c r="G53" s="129"/>
    </row>
  </sheetData>
  <mergeCells count="14">
    <mergeCell ref="A49:B49"/>
    <mergeCell ref="A1:G1"/>
    <mergeCell ref="A3:A4"/>
    <mergeCell ref="B3:B4"/>
    <mergeCell ref="C3:C4"/>
    <mergeCell ref="D3:F3"/>
    <mergeCell ref="G3:G4"/>
    <mergeCell ref="A52:B52"/>
    <mergeCell ref="C52:G52"/>
    <mergeCell ref="A53:G53"/>
    <mergeCell ref="A50:B50"/>
    <mergeCell ref="C50:G50"/>
    <mergeCell ref="A51:B51"/>
    <mergeCell ref="C51:G51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岗位证审批</vt:lpstr>
      <vt:lpstr>审查意见</vt:lpstr>
      <vt:lpstr>Sheet3</vt:lpstr>
      <vt:lpstr>岗位证审批!Print_Area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2017-09-29T00:57:56Z</cp:lastPrinted>
  <dcterms:created xsi:type="dcterms:W3CDTF">2017-07-25T02:09:48Z</dcterms:created>
  <dcterms:modified xsi:type="dcterms:W3CDTF">2017-09-29T01:05:22Z</dcterms:modified>
</cp:coreProperties>
</file>